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activeTab="2"/>
  </bookViews>
  <sheets>
    <sheet name="PARTITE" sheetId="1" r:id="rId1"/>
    <sheet name="CLASSIFICA" sheetId="2" r:id="rId2"/>
    <sheet name="Fasi REGIONALI" sheetId="3" r:id="rId3"/>
    <sheet name="CALENDARIO" sheetId="4" r:id="rId4"/>
    <sheet name="SQUADRE" sheetId="5" r:id="rId5"/>
  </sheets>
  <definedNames>
    <definedName name="_xlnm.Print_Area" localSheetId="3">'CALENDARIO'!$A$1:$S$30</definedName>
    <definedName name="_xlnm.Print_Area" localSheetId="1">'CLASSIFICA'!$B$1:$J$72</definedName>
    <definedName name="_xlnm.Print_Area" localSheetId="2">'Fasi REGIONALI'!$A$1:$P$85</definedName>
    <definedName name="_xlnm.Print_Area" localSheetId="0">'PARTITE'!$B$1:$V$41</definedName>
  </definedNames>
  <calcPr fullCalcOnLoad="1"/>
</workbook>
</file>

<file path=xl/comments4.xml><?xml version="1.0" encoding="utf-8"?>
<comments xmlns="http://schemas.openxmlformats.org/spreadsheetml/2006/main">
  <authors>
    <author>Alloni Stefano</author>
    <author>Alloni</author>
  </authors>
  <commentList>
    <comment ref="D5" authorId="0">
      <text>
        <r>
          <rPr>
            <b/>
            <sz val="8"/>
            <rFont val="Tahoma"/>
            <family val="0"/>
          </rPr>
          <t>Vs Akros Bellinzago</t>
        </r>
        <r>
          <rPr>
            <sz val="8"/>
            <rFont val="Tahoma"/>
            <family val="0"/>
          </rPr>
          <t xml:space="preserve">
Dove : Vignate
Ora: 20,30
</t>
        </r>
      </text>
    </comment>
    <comment ref="D6" authorId="0">
      <text>
        <r>
          <rPr>
            <b/>
            <sz val="8"/>
            <rFont val="Tahoma"/>
            <family val="0"/>
          </rPr>
          <t>Vs Trucazzano</t>
        </r>
        <r>
          <rPr>
            <sz val="8"/>
            <rFont val="Tahoma"/>
            <family val="0"/>
          </rPr>
          <t xml:space="preserve">
Dove : Vignate
Ora: 20.30
</t>
        </r>
      </text>
    </comment>
    <comment ref="C7" authorId="0">
      <text>
        <r>
          <rPr>
            <b/>
            <sz val="8"/>
            <rFont val="Tahoma"/>
            <family val="0"/>
          </rPr>
          <t>Vs Binzago</t>
        </r>
        <r>
          <rPr>
            <sz val="8"/>
            <rFont val="Tahoma"/>
            <family val="0"/>
          </rPr>
          <t xml:space="preserve">
Dove : Binzago
Ora: 21.30
</t>
        </r>
      </text>
    </comment>
    <comment ref="H7" authorId="0">
      <text>
        <r>
          <rPr>
            <b/>
            <sz val="8"/>
            <rFont val="Tahoma"/>
            <family val="0"/>
          </rPr>
          <t>Vs Boffalora</t>
        </r>
        <r>
          <rPr>
            <sz val="8"/>
            <rFont val="Tahoma"/>
            <family val="0"/>
          </rPr>
          <t xml:space="preserve">
Dove : Vignate
Ora: 16.00
</t>
        </r>
      </text>
    </comment>
    <comment ref="E17" authorId="0">
      <text>
        <r>
          <rPr>
            <b/>
            <sz val="8"/>
            <rFont val="Tahoma"/>
            <family val="0"/>
          </rPr>
          <t>Vs Michelangelo L.</t>
        </r>
        <r>
          <rPr>
            <sz val="8"/>
            <rFont val="Tahoma"/>
            <family val="0"/>
          </rPr>
          <t xml:space="preserve">
Dove : Landriano
Ora: 21.30
</t>
        </r>
      </text>
    </comment>
    <comment ref="H17" authorId="0">
      <text>
        <r>
          <rPr>
            <b/>
            <sz val="8"/>
            <rFont val="Tahoma"/>
            <family val="0"/>
          </rPr>
          <t>Vs Pall. Carugate</t>
        </r>
        <r>
          <rPr>
            <sz val="8"/>
            <rFont val="Tahoma"/>
            <family val="0"/>
          </rPr>
          <t xml:space="preserve">
Dove : Vignate
Ora: 16.00
</t>
        </r>
      </text>
    </comment>
    <comment ref="F19" authorId="0">
      <text>
        <r>
          <rPr>
            <b/>
            <sz val="8"/>
            <rFont val="Tahoma"/>
            <family val="0"/>
          </rPr>
          <t>Vs Ardor Melzo</t>
        </r>
        <r>
          <rPr>
            <sz val="8"/>
            <rFont val="Tahoma"/>
            <family val="0"/>
          </rPr>
          <t xml:space="preserve">
Dove : Melzo
Ora: 21.30
</t>
        </r>
      </text>
    </comment>
    <comment ref="F20" authorId="0">
      <text>
        <r>
          <rPr>
            <b/>
            <sz val="8"/>
            <rFont val="Tahoma"/>
            <family val="0"/>
          </rPr>
          <t>Vs pall. Carugate</t>
        </r>
        <r>
          <rPr>
            <sz val="8"/>
            <rFont val="Tahoma"/>
            <family val="0"/>
          </rPr>
          <t xml:space="preserve">
Dove : Carugate
Ora: 21.00
</t>
        </r>
      </text>
    </comment>
    <comment ref="D20" authorId="0">
      <text>
        <r>
          <rPr>
            <b/>
            <sz val="8"/>
            <rFont val="Tahoma"/>
            <family val="0"/>
          </rPr>
          <t>Vs Pol. Torrefazione</t>
        </r>
        <r>
          <rPr>
            <sz val="8"/>
            <rFont val="Tahoma"/>
            <family val="0"/>
          </rPr>
          <t xml:space="preserve">
Dove : Vignate
Ora: 21.00
</t>
        </r>
      </text>
    </comment>
    <comment ref="O5" authorId="0">
      <text>
        <r>
          <rPr>
            <b/>
            <sz val="8"/>
            <rFont val="Tahoma"/>
            <family val="0"/>
          </rPr>
          <t>Vs Akros Bellinzago</t>
        </r>
        <r>
          <rPr>
            <sz val="8"/>
            <rFont val="Tahoma"/>
            <family val="0"/>
          </rPr>
          <t xml:space="preserve">
Dove : Bellinzago
Ora: 21.30
</t>
        </r>
      </text>
    </comment>
    <comment ref="R5" authorId="0">
      <text>
        <r>
          <rPr>
            <b/>
            <sz val="8"/>
            <rFont val="Tahoma"/>
            <family val="0"/>
          </rPr>
          <t>Vs Michelangelo L</t>
        </r>
        <r>
          <rPr>
            <sz val="8"/>
            <rFont val="Tahoma"/>
            <family val="0"/>
          </rPr>
          <t xml:space="preserve">
Dove : Vignate
Ora: 16.00
</t>
        </r>
      </text>
    </comment>
    <comment ref="L6" authorId="0">
      <text>
        <r>
          <rPr>
            <b/>
            <sz val="8"/>
            <rFont val="Tahoma"/>
            <family val="0"/>
          </rPr>
          <t>Vs Pol. Torrefazione</t>
        </r>
        <r>
          <rPr>
            <sz val="8"/>
            <rFont val="Tahoma"/>
            <family val="0"/>
          </rPr>
          <t xml:space="preserve">
Dove : Cologno
Ora: 21.00
</t>
        </r>
      </text>
    </comment>
    <comment ref="P6" authorId="1">
      <text>
        <r>
          <rPr>
            <b/>
            <sz val="8"/>
            <rFont val="Tahoma"/>
            <family val="0"/>
          </rPr>
          <t>Nazionali Alassio:</t>
        </r>
        <r>
          <rPr>
            <sz val="8"/>
            <rFont val="Tahoma"/>
            <family val="0"/>
          </rPr>
          <t xml:space="preserve">
</t>
        </r>
      </text>
    </comment>
    <comment ref="Q6" authorId="1">
      <text>
        <r>
          <rPr>
            <b/>
            <sz val="8"/>
            <rFont val="Tahoma"/>
            <family val="0"/>
          </rPr>
          <t>Nazionali Alassio:</t>
        </r>
        <r>
          <rPr>
            <sz val="8"/>
            <rFont val="Tahoma"/>
            <family val="0"/>
          </rPr>
          <t xml:space="preserve">
</t>
        </r>
      </text>
    </comment>
    <comment ref="R6" authorId="1">
      <text>
        <r>
          <rPr>
            <b/>
            <sz val="8"/>
            <rFont val="Tahoma"/>
            <family val="0"/>
          </rPr>
          <t>Nazionali Alassio: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Vs Ardor Melzo</t>
        </r>
        <r>
          <rPr>
            <sz val="8"/>
            <rFont val="Tahoma"/>
            <family val="0"/>
          </rPr>
          <t xml:space="preserve">
Dove : Vignate
Ora: 20.30
</t>
        </r>
      </text>
    </comment>
    <comment ref="Q8" authorId="0">
      <text>
        <r>
          <rPr>
            <b/>
            <sz val="8"/>
            <rFont val="Tahoma"/>
            <family val="0"/>
          </rPr>
          <t>Bibione Torneo:</t>
        </r>
        <r>
          <rPr>
            <sz val="8"/>
            <rFont val="Tahoma"/>
            <family val="0"/>
          </rPr>
          <t xml:space="preserve">
beach volley </t>
        </r>
      </text>
    </comment>
    <comment ref="R8" authorId="0">
      <text>
        <r>
          <rPr>
            <b/>
            <sz val="8"/>
            <rFont val="Tahoma"/>
            <family val="0"/>
          </rPr>
          <t>Bibione Torneo:</t>
        </r>
        <r>
          <rPr>
            <sz val="8"/>
            <rFont val="Tahoma"/>
            <family val="0"/>
          </rPr>
          <t xml:space="preserve">
beach volley </t>
        </r>
      </text>
    </comment>
    <comment ref="N9" authorId="0">
      <text>
        <r>
          <rPr>
            <b/>
            <sz val="8"/>
            <rFont val="Tahoma"/>
            <family val="0"/>
          </rPr>
          <t>Vs Volley Cornaredo</t>
        </r>
        <r>
          <rPr>
            <sz val="8"/>
            <rFont val="Tahoma"/>
            <family val="0"/>
          </rPr>
          <t xml:space="preserve">
Dove : Vignate
Ora: 21.15
</t>
        </r>
      </text>
    </comment>
  </commentList>
</comments>
</file>

<file path=xl/sharedStrings.xml><?xml version="1.0" encoding="utf-8"?>
<sst xmlns="http://schemas.openxmlformats.org/spreadsheetml/2006/main" count="430" uniqueCount="250">
  <si>
    <t>SQUADRE</t>
  </si>
  <si>
    <t>ELENCO DELLE SQUADRE (Cs = Colori sociali Go = giorno ed ora incontri casalinghi)</t>
  </si>
  <si>
    <t>Cs:</t>
  </si>
  <si>
    <t>Go:</t>
  </si>
  <si>
    <t>Responsabile</t>
  </si>
  <si>
    <t>Campo</t>
  </si>
  <si>
    <t>Ore:</t>
  </si>
  <si>
    <t>MARTEDI</t>
  </si>
  <si>
    <t>MELZO</t>
  </si>
  <si>
    <t>VIGNATE</t>
  </si>
  <si>
    <t>GIORNATA N°1</t>
  </si>
  <si>
    <t>Ora</t>
  </si>
  <si>
    <t>GIORNATA N°2</t>
  </si>
  <si>
    <t>GIORNATA N°3</t>
  </si>
  <si>
    <t>GIORNATA N°4</t>
  </si>
  <si>
    <t>GIORNATA N°5</t>
  </si>
  <si>
    <t>GIORNATA N°6</t>
  </si>
  <si>
    <t>GIORNATA N°7</t>
  </si>
  <si>
    <t>Via Formenti</t>
  </si>
  <si>
    <t>ARDOR MELZO</t>
  </si>
  <si>
    <t>Casa S.Giuseppe</t>
  </si>
  <si>
    <t>Stefano Alloni</t>
  </si>
  <si>
    <t>stefano@alloni.it</t>
  </si>
  <si>
    <t>GIORNATA N°8</t>
  </si>
  <si>
    <t>GIORNATA N°9</t>
  </si>
  <si>
    <t>GIORNATA N°10</t>
  </si>
  <si>
    <t>Data</t>
  </si>
  <si>
    <t>Num</t>
  </si>
  <si>
    <t>Set Vinti</t>
  </si>
  <si>
    <t>Set Persi</t>
  </si>
  <si>
    <t>Giocate</t>
  </si>
  <si>
    <t>Punti</t>
  </si>
  <si>
    <t>Vinte</t>
  </si>
  <si>
    <t>Sconfitte</t>
  </si>
  <si>
    <t>Punti Fatti</t>
  </si>
  <si>
    <t>Punti Subiti</t>
  </si>
  <si>
    <t>I SOLITI IGNOTI</t>
  </si>
  <si>
    <t>:</t>
  </si>
  <si>
    <t xml:space="preserve">I SOLITI IGNOTI </t>
  </si>
  <si>
    <t>LUN</t>
  </si>
  <si>
    <t>MAR</t>
  </si>
  <si>
    <t>MER</t>
  </si>
  <si>
    <t>GIO</t>
  </si>
  <si>
    <t>VEN</t>
  </si>
  <si>
    <t>SAB</t>
  </si>
  <si>
    <t>DOM</t>
  </si>
  <si>
    <t>AMICHEVOLI</t>
  </si>
  <si>
    <t>MASCHI</t>
  </si>
  <si>
    <t>FEMMINE</t>
  </si>
  <si>
    <t>Partitelle Domeniche</t>
  </si>
  <si>
    <t>Allenamenti</t>
  </si>
  <si>
    <t>Aggiornato il</t>
  </si>
  <si>
    <t>ANDATA</t>
  </si>
  <si>
    <t>RITORNO</t>
  </si>
  <si>
    <t>Partite I SOLITI IGNOTI</t>
  </si>
  <si>
    <t>www.alloni.it/isolitiignoti</t>
  </si>
  <si>
    <t>E-mail:</t>
  </si>
  <si>
    <t>aggiornato il :</t>
  </si>
  <si>
    <t>MERCOLEDI</t>
  </si>
  <si>
    <r>
      <t xml:space="preserve">I SOLITI IGNOTI     -      </t>
    </r>
    <r>
      <rPr>
        <b/>
        <sz val="20"/>
        <color indexed="12"/>
        <rFont val="Arial"/>
        <family val="2"/>
      </rPr>
      <t xml:space="preserve">WWW..ALLONI.IT/ISOLITIIGNOTI   </t>
    </r>
    <r>
      <rPr>
        <b/>
        <i/>
        <sz val="20"/>
        <color indexed="12"/>
        <rFont val="Arial"/>
        <family val="2"/>
      </rPr>
      <t xml:space="preserve">   -</t>
    </r>
  </si>
  <si>
    <t>CAMPIONATO PRIMAVERILE PALLAVOLO MISTA</t>
  </si>
  <si>
    <t>AKROS BELLINZAGO</t>
  </si>
  <si>
    <t xml:space="preserve">AKROS BELLINZAGO </t>
  </si>
  <si>
    <t>MARZO</t>
  </si>
  <si>
    <t>APRILE</t>
  </si>
  <si>
    <t>MAGGIO</t>
  </si>
  <si>
    <t>GIUGNO</t>
  </si>
  <si>
    <t>sgarzini@tiscali.it</t>
  </si>
  <si>
    <t>Marcella Sgarziai</t>
  </si>
  <si>
    <t>Palestra</t>
  </si>
  <si>
    <t>Via Giovanni XXIII</t>
  </si>
  <si>
    <t>BELLINZAGO</t>
  </si>
  <si>
    <t>GIRONE A</t>
  </si>
  <si>
    <t>GIRONE B</t>
  </si>
  <si>
    <t>GIRONE C</t>
  </si>
  <si>
    <t>GIRONE D</t>
  </si>
  <si>
    <t>GIRONE E</t>
  </si>
  <si>
    <t>GIRONE F</t>
  </si>
  <si>
    <t>MICHELANGELO LANDRIANO</t>
  </si>
  <si>
    <t>LANDRIANO</t>
  </si>
  <si>
    <t>Scuola Elementare</t>
  </si>
  <si>
    <t>Via D'acquisto</t>
  </si>
  <si>
    <t>PALLAVOLO CARUGATE</t>
  </si>
  <si>
    <t>POL. TORREFAZIONE</t>
  </si>
  <si>
    <t>S.Francesco</t>
  </si>
  <si>
    <t>CARUGATE</t>
  </si>
  <si>
    <t>Scuola Medie</t>
  </si>
  <si>
    <t>Via Petrarca, 35</t>
  </si>
  <si>
    <t>COLOGNO</t>
  </si>
  <si>
    <t>Stefano Bonelli</t>
  </si>
  <si>
    <t>bonste@tiscali.it</t>
  </si>
  <si>
    <t>Fabrizio Bonfanti</t>
  </si>
  <si>
    <t>Vilsini Silvano</t>
  </si>
  <si>
    <t>Annamaria Negrini</t>
  </si>
  <si>
    <t>Via Galvani</t>
  </si>
  <si>
    <t>Scuole Elementari</t>
  </si>
  <si>
    <t>PALL. CARUGATE</t>
  </si>
  <si>
    <t>MICHELANGELO L.</t>
  </si>
  <si>
    <t xml:space="preserve">CAMPIONATO PALLAVOLO MISTA PRIMAVERILE 2006 - GIRONE A - </t>
  </si>
  <si>
    <t>TRUCAZZANO</t>
  </si>
  <si>
    <t>DOMANI PESSANO</t>
  </si>
  <si>
    <t>BUSSERO VOLLEY</t>
  </si>
  <si>
    <t>SAN BIAGIO MONZA</t>
  </si>
  <si>
    <t>PRO VICTORIA MONZA/A</t>
  </si>
  <si>
    <t>CANTALUPO MONZA</t>
  </si>
  <si>
    <t>PRO VICTORIA MONZA/B</t>
  </si>
  <si>
    <t>ASDO FO.CA</t>
  </si>
  <si>
    <t>SAN CARLO MACHERIO</t>
  </si>
  <si>
    <t>HOPE CINISELLO</t>
  </si>
  <si>
    <t>POL. DOMANI / B</t>
  </si>
  <si>
    <t>U.S. ACLI CINISELLO</t>
  </si>
  <si>
    <t>PALLAVOLO CIM LISSONE</t>
  </si>
  <si>
    <t>ASDO DON BOSCO</t>
  </si>
  <si>
    <t>A.S.D.O. VIRTUS</t>
  </si>
  <si>
    <t>SAN GIULIANO COLOGNO</t>
  </si>
  <si>
    <t>POL. DOMANI / G</t>
  </si>
  <si>
    <t>GIRONE G</t>
  </si>
  <si>
    <t>GIRONE H</t>
  </si>
  <si>
    <t>AZZURRA CUSANO MIL.</t>
  </si>
  <si>
    <t>GIO ISSA RHO</t>
  </si>
  <si>
    <t>GIRONE I</t>
  </si>
  <si>
    <t>VOLLEY PERO</t>
  </si>
  <si>
    <t>VOLLEY MANZONI</t>
  </si>
  <si>
    <t>S.GIUSEPPE VANZAGO</t>
  </si>
  <si>
    <t>AICS QUARTOCAGNINO</t>
  </si>
  <si>
    <t>O.SA.F. LAINATE/B</t>
  </si>
  <si>
    <t>GIOSPORT RHO</t>
  </si>
  <si>
    <t>QUARTO C. VOLLEY</t>
  </si>
  <si>
    <t>BINZAGO SPORT TIME</t>
  </si>
  <si>
    <t>T.N.T. MILANO</t>
  </si>
  <si>
    <t>S.LUCIA VOLLEY MILANO</t>
  </si>
  <si>
    <t>POLISPORTIVA BRESSO</t>
  </si>
  <si>
    <t>C.C.S.A. ARESE</t>
  </si>
  <si>
    <t>UP SETTIMO</t>
  </si>
  <si>
    <t>A.Q.O.V. QUARTO OGGIARO</t>
  </si>
  <si>
    <t>S. ANNA MILANO</t>
  </si>
  <si>
    <t>VOLLEY CORNAREDO</t>
  </si>
  <si>
    <t>SPERANZA CINISELLO</t>
  </si>
  <si>
    <t>L'ARCA CESANO</t>
  </si>
  <si>
    <t>U.S. COGLIATESE</t>
  </si>
  <si>
    <t>VOLLEY CASCINA</t>
  </si>
  <si>
    <t>PALLAVOLO NOVATE N&amp;B</t>
  </si>
  <si>
    <t>O.SA.F. LAINATE/A</t>
  </si>
  <si>
    <t>VOLLEY BOFFALORA</t>
  </si>
  <si>
    <t>SSAV 95 NERVIANO</t>
  </si>
  <si>
    <t>S. MICHELE RHO</t>
  </si>
  <si>
    <t>silvanosivini@virgilio.it</t>
  </si>
  <si>
    <t>CLASSIFICA PRIMAVERILE 2006</t>
  </si>
  <si>
    <r>
      <t xml:space="preserve">I SOLITI IGNOTI     -      </t>
    </r>
    <r>
      <rPr>
        <b/>
        <sz val="20"/>
        <color indexed="12"/>
        <rFont val="Arial"/>
        <family val="2"/>
      </rPr>
      <t xml:space="preserve">WWW.ALLONI.IT/ISOLITIIGNOTI   </t>
    </r>
    <r>
      <rPr>
        <b/>
        <i/>
        <sz val="20"/>
        <color indexed="12"/>
        <rFont val="Arial"/>
        <family val="2"/>
      </rPr>
      <t xml:space="preserve">   -</t>
    </r>
  </si>
  <si>
    <t>aggiornato il</t>
  </si>
  <si>
    <t>1°</t>
  </si>
  <si>
    <t>2°</t>
  </si>
  <si>
    <t>N01</t>
  </si>
  <si>
    <t>3°</t>
  </si>
  <si>
    <t>N02</t>
  </si>
  <si>
    <t>N17</t>
  </si>
  <si>
    <t>4°</t>
  </si>
  <si>
    <t>BST BINZAGO</t>
  </si>
  <si>
    <t>N25</t>
  </si>
  <si>
    <t>N03</t>
  </si>
  <si>
    <t>N18</t>
  </si>
  <si>
    <t>N04</t>
  </si>
  <si>
    <t>N26</t>
  </si>
  <si>
    <t>N05</t>
  </si>
  <si>
    <t>N06</t>
  </si>
  <si>
    <t>N19</t>
  </si>
  <si>
    <t>QUARTO OGGIARO</t>
  </si>
  <si>
    <t>N27</t>
  </si>
  <si>
    <t>N07</t>
  </si>
  <si>
    <t>N20</t>
  </si>
  <si>
    <t>N08</t>
  </si>
  <si>
    <t>N28</t>
  </si>
  <si>
    <t>N09</t>
  </si>
  <si>
    <t>N10</t>
  </si>
  <si>
    <t>N21</t>
  </si>
  <si>
    <t>N11</t>
  </si>
  <si>
    <t>N29</t>
  </si>
  <si>
    <t>N22</t>
  </si>
  <si>
    <t>N12</t>
  </si>
  <si>
    <t>N30</t>
  </si>
  <si>
    <t>QUARTO CAGNINO</t>
  </si>
  <si>
    <t>N13</t>
  </si>
  <si>
    <t>N14</t>
  </si>
  <si>
    <t>N23</t>
  </si>
  <si>
    <t>N15</t>
  </si>
  <si>
    <t>N24</t>
  </si>
  <si>
    <t>N16</t>
  </si>
  <si>
    <t>FINALI REGIONALI PRIMAVERILE  VOLLEY 05 / 06</t>
  </si>
  <si>
    <t>1° turno </t>
  </si>
  <si>
    <t>entro  30 Maggio</t>
  </si>
  <si>
    <t>CARUGATE VOLLEY</t>
  </si>
  <si>
    <t>POL TORREFAZIONE</t>
  </si>
  <si>
    <t>US COGLIATESE</t>
  </si>
  <si>
    <t>OSAF/B LAINATE</t>
  </si>
  <si>
    <t>BUSSAGO VOLLEY</t>
  </si>
  <si>
    <t>S.GIUS.VANZAGO</t>
  </si>
  <si>
    <t>ASD FO.CA. BRIOSCO</t>
  </si>
  <si>
    <t>GIO..ISSA RHO</t>
  </si>
  <si>
    <t>PRO VICT. MONZA</t>
  </si>
  <si>
    <t>ASDO VIRTUS</t>
  </si>
  <si>
    <t>VBC TRUCAZZANO</t>
  </si>
  <si>
    <t>POL. DOMANI/B PAD.</t>
  </si>
  <si>
    <t>S.GIULIANO COLOGNO</t>
  </si>
  <si>
    <t>OSAF/A LAINATE</t>
  </si>
  <si>
    <t>PALL. CIM LISSONE</t>
  </si>
  <si>
    <t>2° turno </t>
  </si>
  <si>
    <t>entro  4 Giugno</t>
  </si>
  <si>
    <t>Miglior perdente 1° T.</t>
  </si>
  <si>
    <t>Miglior perdente 2° T.</t>
  </si>
  <si>
    <t>3° turno </t>
  </si>
  <si>
    <t>entro  11 Giugno</t>
  </si>
  <si>
    <t>Semifinale A/R</t>
  </si>
  <si>
    <t>entro  21 Giugno</t>
  </si>
  <si>
    <t xml:space="preserve">CLASSIFICA </t>
  </si>
  <si>
    <t>FINALE</t>
  </si>
  <si>
    <t>FINALE 3° - 4° POSTO</t>
  </si>
  <si>
    <t>FINALE 1° - 2° POSTO</t>
  </si>
  <si>
    <t>CONCENTRAMENTO CON LE 2 FINALI</t>
  </si>
  <si>
    <t>a ………….. Sabato 24 o Domenica 25 Giugno</t>
  </si>
  <si>
    <t>31/05  21,15   arb. GALLI M.</t>
  </si>
  <si>
    <t>2 - 3         106-103</t>
  </si>
  <si>
    <t>3 - 0          77-69</t>
  </si>
  <si>
    <t>29/05  21,30  arb. VILLA A.</t>
  </si>
  <si>
    <t>28/05  20,30  arb. CAVARRA</t>
  </si>
  <si>
    <t>29/05  21,15  arb. STELLINI</t>
  </si>
  <si>
    <t>30/05  21,15  arb. STELLINI</t>
  </si>
  <si>
    <t>3 - 0          75-44</t>
  </si>
  <si>
    <t>30/05  21,00  arb. CAVARRA</t>
  </si>
  <si>
    <t>3 - 1          99-82</t>
  </si>
  <si>
    <t>3 - 2 / 98 - 103</t>
  </si>
  <si>
    <t>3-1 / 90 - 73</t>
  </si>
  <si>
    <t>0-3    59-75</t>
  </si>
  <si>
    <t>3-1     95-81</t>
  </si>
  <si>
    <t>1-3       56-98</t>
  </si>
  <si>
    <t xml:space="preserve">2-3      88-109 </t>
  </si>
  <si>
    <t>3-2      108-89</t>
  </si>
  <si>
    <t xml:space="preserve">2-3      96-109 </t>
  </si>
  <si>
    <t xml:space="preserve">3-0   75-65 </t>
  </si>
  <si>
    <t xml:space="preserve">1-3     93-101 </t>
  </si>
  <si>
    <t>3-0    75-47</t>
  </si>
  <si>
    <t>3-0     75-50</t>
  </si>
  <si>
    <t>0-3    57-76</t>
  </si>
  <si>
    <t>3-0     75-49</t>
  </si>
  <si>
    <t>3-0     75-59</t>
  </si>
  <si>
    <t>0-3    45-75</t>
  </si>
  <si>
    <t>0-3      63-75</t>
  </si>
  <si>
    <t>0-3    75- 67</t>
  </si>
  <si>
    <t>PRO VICT.  MONZA</t>
  </si>
  <si>
    <t>VBC TRUCCAZZANO</t>
  </si>
  <si>
    <t>BST  BINZAGO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</si>
</sst>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"/>
    <numFmt numFmtId="175" formatCode="mm/yy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7"/>
      <color indexed="12"/>
      <name val="Arial"/>
      <family val="0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28"/>
      <name val="Comic Sans MS"/>
      <family val="4"/>
    </font>
    <font>
      <b/>
      <sz val="26"/>
      <name val="Comic Sans MS"/>
      <family val="4"/>
    </font>
    <font>
      <sz val="14"/>
      <name val="Arial"/>
      <family val="0"/>
    </font>
    <font>
      <b/>
      <sz val="18"/>
      <name val="Comic Sans MS"/>
      <family val="4"/>
    </font>
    <font>
      <b/>
      <sz val="20"/>
      <color indexed="12"/>
      <name val="Arial"/>
      <family val="2"/>
    </font>
    <font>
      <b/>
      <i/>
      <sz val="2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15" fillId="0" borderId="0" xfId="15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20" fillId="0" borderId="26" xfId="0" applyFont="1" applyBorder="1" applyAlignment="1">
      <alignment horizontal="left" wrapText="1"/>
    </xf>
    <xf numFmtId="0" fontId="20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14" fontId="1" fillId="2" borderId="0" xfId="0" applyNumberFormat="1" applyFont="1" applyFill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15" fillId="0" borderId="0" xfId="15" applyFont="1" applyAlignment="1">
      <alignment/>
    </xf>
    <xf numFmtId="0" fontId="3" fillId="2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4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indent="1"/>
    </xf>
    <xf numFmtId="14" fontId="1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4" fillId="2" borderId="7" xfId="0" applyFont="1" applyFill="1" applyBorder="1" applyAlignment="1">
      <alignment horizontal="left" vertical="center"/>
    </xf>
    <xf numFmtId="16" fontId="2" fillId="0" borderId="2" xfId="0" applyNumberFormat="1" applyFont="1" applyBorder="1" applyAlignment="1">
      <alignment horizontal="center" vertical="center"/>
    </xf>
    <xf numFmtId="16" fontId="2" fillId="0" borderId="5" xfId="0" applyNumberFormat="1" applyFont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 quotePrefix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29" fillId="0" borderId="0" xfId="0" applyFont="1" applyAlignment="1">
      <alignment vertical="top"/>
    </xf>
    <xf numFmtId="49" fontId="29" fillId="0" borderId="0" xfId="0" applyNumberFormat="1" applyFont="1" applyAlignment="1">
      <alignment horizontal="center" vertical="top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16" fontId="1" fillId="0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left" vertical="top"/>
    </xf>
    <xf numFmtId="49" fontId="29" fillId="0" borderId="0" xfId="0" applyNumberFormat="1" applyFont="1" applyFill="1" applyAlignment="1">
      <alignment horizontal="center" vertical="top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top"/>
    </xf>
    <xf numFmtId="0" fontId="30" fillId="0" borderId="7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26" fillId="8" borderId="33" xfId="0" applyFont="1" applyFill="1" applyBorder="1" applyAlignment="1">
      <alignment horizontal="center" vertical="center"/>
    </xf>
    <xf numFmtId="0" fontId="26" fillId="8" borderId="34" xfId="0" applyFont="1" applyFill="1" applyBorder="1" applyAlignment="1">
      <alignment horizontal="center" vertical="center"/>
    </xf>
    <xf numFmtId="0" fontId="26" fillId="8" borderId="3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26" fillId="8" borderId="22" xfId="0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4" fillId="0" borderId="24" xfId="0" applyFont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" fillId="0" borderId="8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49" fontId="31" fillId="0" borderId="0" xfId="0" applyNumberFormat="1" applyFont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efano@alloni.it" TargetMode="External" /><Relationship Id="rId2" Type="http://schemas.openxmlformats.org/officeDocument/2006/relationships/hyperlink" Target="mailto:bonste@tiscali.it" TargetMode="External" /><Relationship Id="rId3" Type="http://schemas.openxmlformats.org/officeDocument/2006/relationships/hyperlink" Target="mailto:silvanosivini@virgilio.it" TargetMode="External" /><Relationship Id="rId4" Type="http://schemas.openxmlformats.org/officeDocument/2006/relationships/hyperlink" Target="mailto:sgarzini@tiscali.it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0.5625" style="1" customWidth="1"/>
    <col min="2" max="2" width="0.42578125" style="1" customWidth="1"/>
    <col min="3" max="3" width="4.57421875" style="2" bestFit="1" customWidth="1"/>
    <col min="4" max="4" width="11.28125" style="1" bestFit="1" customWidth="1"/>
    <col min="5" max="5" width="8.00390625" style="1" customWidth="1"/>
    <col min="6" max="6" width="0.9921875" style="1" customWidth="1"/>
    <col min="7" max="7" width="15.421875" style="1" customWidth="1"/>
    <col min="8" max="8" width="14.7109375" style="1" customWidth="1"/>
    <col min="9" max="9" width="3.140625" style="1" customWidth="1"/>
    <col min="10" max="10" width="3.421875" style="1" customWidth="1"/>
    <col min="11" max="11" width="3.140625" style="1" customWidth="1"/>
    <col min="12" max="12" width="1.7109375" style="1" customWidth="1"/>
    <col min="13" max="13" width="0.42578125" style="1" customWidth="1"/>
    <col min="14" max="14" width="4.57421875" style="2" bestFit="1" customWidth="1"/>
    <col min="15" max="15" width="8.7109375" style="1" bestFit="1" customWidth="1"/>
    <col min="16" max="16" width="8.00390625" style="1" customWidth="1"/>
    <col min="17" max="17" width="0.9921875" style="1" customWidth="1"/>
    <col min="18" max="18" width="15.421875" style="1" customWidth="1"/>
    <col min="19" max="19" width="14.7109375" style="1" customWidth="1"/>
    <col min="20" max="20" width="3.140625" style="1" customWidth="1"/>
    <col min="21" max="21" width="3.421875" style="1" customWidth="1"/>
    <col min="22" max="22" width="3.140625" style="1" customWidth="1"/>
    <col min="23" max="16384" width="9.140625" style="1" customWidth="1"/>
  </cols>
  <sheetData>
    <row r="1" spans="3:22" s="99" customFormat="1" ht="42" customHeight="1" thickBot="1">
      <c r="C1" s="199" t="s">
        <v>59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3:22" ht="26.25" customHeight="1">
      <c r="C2" s="203" t="s">
        <v>98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3:22" ht="8.25" customHeight="1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</row>
    <row r="4" spans="3:22" ht="18.75" customHeight="1">
      <c r="C4" s="203" t="s">
        <v>52</v>
      </c>
      <c r="D4" s="203"/>
      <c r="E4" s="203"/>
      <c r="F4" s="203"/>
      <c r="G4" s="203"/>
      <c r="H4" s="203"/>
      <c r="I4" s="203"/>
      <c r="J4" s="203"/>
      <c r="K4" s="203"/>
      <c r="N4" s="203" t="s">
        <v>53</v>
      </c>
      <c r="O4" s="203"/>
      <c r="P4" s="203"/>
      <c r="Q4" s="203"/>
      <c r="R4" s="203"/>
      <c r="S4" s="203"/>
      <c r="T4" s="203"/>
      <c r="U4" s="203"/>
      <c r="V4" s="203"/>
    </row>
    <row r="5" spans="4:22" ht="3" customHeight="1">
      <c r="D5" s="4"/>
      <c r="E5" s="5"/>
      <c r="I5" s="3"/>
      <c r="J5" s="3"/>
      <c r="K5" s="3"/>
      <c r="O5" s="4"/>
      <c r="P5" s="5"/>
      <c r="T5" s="3"/>
      <c r="U5" s="3"/>
      <c r="V5" s="3"/>
    </row>
    <row r="6" spans="2:22" ht="12.75">
      <c r="B6" s="6"/>
      <c r="C6" s="7"/>
      <c r="D6" s="202" t="s">
        <v>10</v>
      </c>
      <c r="E6" s="202"/>
      <c r="F6" s="9"/>
      <c r="G6" s="9"/>
      <c r="H6" s="9"/>
      <c r="I6" s="8"/>
      <c r="J6" s="8"/>
      <c r="K6" s="10"/>
      <c r="M6" s="6"/>
      <c r="N6" s="7"/>
      <c r="O6" s="202" t="s">
        <v>16</v>
      </c>
      <c r="P6" s="202"/>
      <c r="Q6" s="9"/>
      <c r="R6" s="9"/>
      <c r="S6" s="9"/>
      <c r="T6" s="8"/>
      <c r="U6" s="8"/>
      <c r="V6" s="10"/>
    </row>
    <row r="7" spans="2:22" ht="12.75">
      <c r="B7" s="11"/>
      <c r="C7" s="12" t="s">
        <v>27</v>
      </c>
      <c r="D7" s="12" t="s">
        <v>26</v>
      </c>
      <c r="E7" s="12" t="s">
        <v>11</v>
      </c>
      <c r="F7" s="13"/>
      <c r="G7" s="13"/>
      <c r="H7" s="13"/>
      <c r="I7" s="14"/>
      <c r="J7" s="14"/>
      <c r="K7" s="15"/>
      <c r="M7" s="11"/>
      <c r="N7" s="12" t="s">
        <v>27</v>
      </c>
      <c r="O7" s="12" t="s">
        <v>26</v>
      </c>
      <c r="P7" s="12" t="s">
        <v>11</v>
      </c>
      <c r="Q7" s="13"/>
      <c r="R7" s="13"/>
      <c r="S7" s="13"/>
      <c r="T7" s="14"/>
      <c r="U7" s="14"/>
      <c r="V7" s="15"/>
    </row>
    <row r="8" spans="2:22" ht="12.75">
      <c r="B8" s="11"/>
      <c r="C8" s="16">
        <v>1123</v>
      </c>
      <c r="D8" s="17">
        <v>38811</v>
      </c>
      <c r="E8" s="18">
        <v>0.8854166666666666</v>
      </c>
      <c r="F8" s="13"/>
      <c r="G8" s="13" t="s">
        <v>61</v>
      </c>
      <c r="H8" s="13" t="s">
        <v>96</v>
      </c>
      <c r="I8" s="14">
        <v>1</v>
      </c>
      <c r="J8" s="19" t="s">
        <v>37</v>
      </c>
      <c r="K8" s="15">
        <v>3</v>
      </c>
      <c r="M8" s="11"/>
      <c r="N8" s="16">
        <v>1138</v>
      </c>
      <c r="O8" s="17">
        <v>38779</v>
      </c>
      <c r="P8" s="18">
        <v>0.8958333333333334</v>
      </c>
      <c r="Q8" s="13"/>
      <c r="R8" s="13" t="s">
        <v>96</v>
      </c>
      <c r="S8" s="13" t="s">
        <v>61</v>
      </c>
      <c r="T8" s="14">
        <v>3</v>
      </c>
      <c r="U8" s="19" t="s">
        <v>37</v>
      </c>
      <c r="V8" s="15">
        <v>1</v>
      </c>
    </row>
    <row r="9" spans="2:22" ht="12.75">
      <c r="B9" s="11"/>
      <c r="C9" s="16">
        <v>1124</v>
      </c>
      <c r="D9" s="17">
        <v>38844</v>
      </c>
      <c r="E9" s="18">
        <v>0.6666666666666666</v>
      </c>
      <c r="F9" s="13"/>
      <c r="G9" s="97" t="s">
        <v>36</v>
      </c>
      <c r="H9" s="13" t="s">
        <v>97</v>
      </c>
      <c r="I9" s="14">
        <v>3</v>
      </c>
      <c r="J9" s="19" t="s">
        <v>37</v>
      </c>
      <c r="K9" s="15">
        <v>1</v>
      </c>
      <c r="M9" s="11"/>
      <c r="N9" s="16">
        <v>1139</v>
      </c>
      <c r="O9" s="17">
        <v>38813</v>
      </c>
      <c r="P9" s="18">
        <v>0.8958333333333334</v>
      </c>
      <c r="Q9" s="13"/>
      <c r="R9" s="13" t="s">
        <v>97</v>
      </c>
      <c r="S9" s="97" t="s">
        <v>36</v>
      </c>
      <c r="T9" s="14">
        <v>2</v>
      </c>
      <c r="U9" s="19" t="s">
        <v>37</v>
      </c>
      <c r="V9" s="15">
        <v>3</v>
      </c>
    </row>
    <row r="10" spans="2:22" ht="12.75">
      <c r="B10" s="11"/>
      <c r="C10" s="16">
        <v>1125</v>
      </c>
      <c r="D10" s="17">
        <v>38849</v>
      </c>
      <c r="E10" s="18">
        <v>0.8958333333333334</v>
      </c>
      <c r="F10" s="13"/>
      <c r="G10" s="13" t="s">
        <v>19</v>
      </c>
      <c r="H10" s="13" t="s">
        <v>83</v>
      </c>
      <c r="I10" s="14">
        <v>1</v>
      </c>
      <c r="J10" s="19" t="s">
        <v>37</v>
      </c>
      <c r="K10" s="15">
        <v>3</v>
      </c>
      <c r="M10" s="11"/>
      <c r="N10" s="16">
        <v>1140</v>
      </c>
      <c r="O10" s="17">
        <v>38782</v>
      </c>
      <c r="P10" s="18">
        <v>0.875</v>
      </c>
      <c r="Q10" s="13"/>
      <c r="R10" s="13" t="s">
        <v>83</v>
      </c>
      <c r="S10" s="13" t="s">
        <v>19</v>
      </c>
      <c r="T10" s="14">
        <v>3</v>
      </c>
      <c r="U10" s="19" t="s">
        <v>37</v>
      </c>
      <c r="V10" s="15">
        <v>0</v>
      </c>
    </row>
    <row r="11" spans="2:22" ht="6" customHeight="1">
      <c r="B11" s="20"/>
      <c r="C11" s="21"/>
      <c r="D11" s="22"/>
      <c r="E11" s="23"/>
      <c r="F11" s="24"/>
      <c r="G11" s="24"/>
      <c r="H11" s="24"/>
      <c r="I11" s="25"/>
      <c r="J11" s="25"/>
      <c r="K11" s="26"/>
      <c r="M11" s="20"/>
      <c r="N11" s="21"/>
      <c r="O11" s="22"/>
      <c r="P11" s="23"/>
      <c r="Q11" s="24"/>
      <c r="R11" s="24"/>
      <c r="S11" s="24"/>
      <c r="T11" s="25"/>
      <c r="U11" s="25"/>
      <c r="V11" s="26"/>
    </row>
    <row r="12" spans="2:22" ht="6.75" customHeight="1">
      <c r="B12" s="27"/>
      <c r="C12" s="16"/>
      <c r="D12" s="28"/>
      <c r="E12" s="29"/>
      <c r="F12" s="30"/>
      <c r="G12" s="30"/>
      <c r="H12" s="30"/>
      <c r="I12" s="31"/>
      <c r="J12" s="31"/>
      <c r="K12" s="31"/>
      <c r="M12" s="27"/>
      <c r="N12" s="16"/>
      <c r="O12" s="28"/>
      <c r="P12" s="29"/>
      <c r="Q12" s="30"/>
      <c r="R12" s="30"/>
      <c r="S12" s="30"/>
      <c r="T12" s="31"/>
      <c r="U12" s="31"/>
      <c r="V12" s="31"/>
    </row>
    <row r="13" spans="2:22" ht="12.75">
      <c r="B13" s="6"/>
      <c r="C13" s="7"/>
      <c r="D13" s="202" t="s">
        <v>12</v>
      </c>
      <c r="E13" s="202"/>
      <c r="F13" s="9"/>
      <c r="G13" s="9"/>
      <c r="H13" s="9"/>
      <c r="I13" s="8"/>
      <c r="J13" s="8"/>
      <c r="K13" s="10"/>
      <c r="M13" s="6"/>
      <c r="N13" s="7"/>
      <c r="O13" s="202" t="s">
        <v>17</v>
      </c>
      <c r="P13" s="202"/>
      <c r="Q13" s="9"/>
      <c r="R13" s="9"/>
      <c r="S13" s="9"/>
      <c r="T13" s="8"/>
      <c r="U13" s="8"/>
      <c r="V13" s="10"/>
    </row>
    <row r="14" spans="2:22" ht="12.75">
      <c r="B14" s="11"/>
      <c r="C14" s="12" t="s">
        <v>27</v>
      </c>
      <c r="D14" s="12" t="s">
        <v>26</v>
      </c>
      <c r="E14" s="12" t="s">
        <v>11</v>
      </c>
      <c r="F14" s="13"/>
      <c r="G14" s="13"/>
      <c r="H14" s="13"/>
      <c r="I14" s="14"/>
      <c r="J14" s="14"/>
      <c r="K14" s="15"/>
      <c r="M14" s="11"/>
      <c r="N14" s="12" t="s">
        <v>27</v>
      </c>
      <c r="O14" s="12" t="s">
        <v>26</v>
      </c>
      <c r="P14" s="12" t="s">
        <v>11</v>
      </c>
      <c r="Q14" s="13"/>
      <c r="R14" s="13"/>
      <c r="S14" s="13"/>
      <c r="T14" s="14"/>
      <c r="U14" s="14"/>
      <c r="V14" s="15"/>
    </row>
    <row r="15" spans="2:28" ht="12.75">
      <c r="B15" s="11"/>
      <c r="C15" s="16">
        <v>1126</v>
      </c>
      <c r="D15" s="17">
        <v>38835</v>
      </c>
      <c r="E15" s="18">
        <v>0.875</v>
      </c>
      <c r="F15" s="13"/>
      <c r="G15" s="13" t="s">
        <v>96</v>
      </c>
      <c r="H15" s="97" t="s">
        <v>36</v>
      </c>
      <c r="I15" s="14">
        <v>0</v>
      </c>
      <c r="J15" s="19" t="s">
        <v>37</v>
      </c>
      <c r="K15" s="15">
        <v>3</v>
      </c>
      <c r="M15" s="11"/>
      <c r="N15" s="16">
        <v>1141</v>
      </c>
      <c r="O15" s="17">
        <v>38816</v>
      </c>
      <c r="P15" s="18">
        <v>0.6666666666666666</v>
      </c>
      <c r="Q15" s="13"/>
      <c r="R15" s="97" t="s">
        <v>36</v>
      </c>
      <c r="S15" s="13" t="s">
        <v>96</v>
      </c>
      <c r="T15" s="14">
        <v>2</v>
      </c>
      <c r="U15" s="19" t="s">
        <v>37</v>
      </c>
      <c r="V15" s="15">
        <v>3</v>
      </c>
      <c r="X15" s="17"/>
      <c r="Y15" s="18"/>
      <c r="Z15" s="13"/>
      <c r="AA15" s="13"/>
      <c r="AB15" s="13"/>
    </row>
    <row r="16" spans="2:22" ht="12.75">
      <c r="B16" s="11"/>
      <c r="C16" s="16">
        <v>1127</v>
      </c>
      <c r="D16" s="17">
        <v>38786</v>
      </c>
      <c r="E16" s="18">
        <v>0.8958333333333334</v>
      </c>
      <c r="F16" s="13"/>
      <c r="G16" s="13" t="s">
        <v>19</v>
      </c>
      <c r="H16" s="13" t="s">
        <v>61</v>
      </c>
      <c r="I16" s="14">
        <v>1</v>
      </c>
      <c r="J16" s="19" t="s">
        <v>37</v>
      </c>
      <c r="K16" s="15">
        <v>3</v>
      </c>
      <c r="M16" s="11"/>
      <c r="N16" s="16">
        <v>1142</v>
      </c>
      <c r="O16" s="17">
        <v>38818</v>
      </c>
      <c r="P16" s="18">
        <v>0.8958333333333334</v>
      </c>
      <c r="Q16" s="13"/>
      <c r="R16" s="13" t="s">
        <v>61</v>
      </c>
      <c r="S16" s="13" t="s">
        <v>19</v>
      </c>
      <c r="T16" s="14">
        <v>3</v>
      </c>
      <c r="U16" s="19" t="s">
        <v>37</v>
      </c>
      <c r="V16" s="15">
        <v>1</v>
      </c>
    </row>
    <row r="17" spans="2:22" ht="12.75">
      <c r="B17" s="11"/>
      <c r="C17" s="16">
        <v>1128</v>
      </c>
      <c r="D17" s="17">
        <v>38789</v>
      </c>
      <c r="E17" s="18">
        <v>0.875</v>
      </c>
      <c r="F17" s="13"/>
      <c r="G17" s="13" t="s">
        <v>83</v>
      </c>
      <c r="H17" s="13" t="s">
        <v>97</v>
      </c>
      <c r="I17" s="14">
        <v>3</v>
      </c>
      <c r="J17" s="19" t="s">
        <v>37</v>
      </c>
      <c r="K17" s="15">
        <v>1</v>
      </c>
      <c r="M17" s="11"/>
      <c r="N17" s="16">
        <v>1143</v>
      </c>
      <c r="O17" s="17">
        <v>38820</v>
      </c>
      <c r="P17" s="18">
        <v>0.8958333333333334</v>
      </c>
      <c r="Q17" s="13"/>
      <c r="R17" s="13" t="s">
        <v>97</v>
      </c>
      <c r="S17" s="13" t="s">
        <v>83</v>
      </c>
      <c r="T17" s="14">
        <v>0</v>
      </c>
      <c r="U17" s="19" t="s">
        <v>37</v>
      </c>
      <c r="V17" s="15">
        <v>3</v>
      </c>
    </row>
    <row r="18" spans="2:22" ht="6" customHeight="1">
      <c r="B18" s="20"/>
      <c r="C18" s="21"/>
      <c r="D18" s="22"/>
      <c r="E18" s="23"/>
      <c r="F18" s="24"/>
      <c r="G18" s="24"/>
      <c r="H18" s="24"/>
      <c r="I18" s="25"/>
      <c r="J18" s="25"/>
      <c r="K18" s="26"/>
      <c r="M18" s="20"/>
      <c r="N18" s="21"/>
      <c r="O18" s="22"/>
      <c r="P18" s="23"/>
      <c r="Q18" s="24"/>
      <c r="R18" s="24"/>
      <c r="S18" s="24"/>
      <c r="T18" s="25"/>
      <c r="U18" s="25"/>
      <c r="V18" s="26"/>
    </row>
    <row r="19" spans="2:22" ht="6.75" customHeight="1">
      <c r="B19" s="27"/>
      <c r="C19" s="16"/>
      <c r="D19" s="28"/>
      <c r="E19" s="29"/>
      <c r="F19" s="30"/>
      <c r="G19" s="30"/>
      <c r="H19" s="30"/>
      <c r="I19" s="31"/>
      <c r="J19" s="31"/>
      <c r="K19" s="31"/>
      <c r="M19" s="27"/>
      <c r="N19" s="16"/>
      <c r="O19" s="28"/>
      <c r="P19" s="29"/>
      <c r="Q19" s="30"/>
      <c r="R19" s="30"/>
      <c r="S19" s="30"/>
      <c r="T19" s="31"/>
      <c r="U19" s="31"/>
      <c r="V19" s="31"/>
    </row>
    <row r="20" spans="2:22" ht="12.75">
      <c r="B20" s="6"/>
      <c r="C20" s="7"/>
      <c r="D20" s="202" t="s">
        <v>13</v>
      </c>
      <c r="E20" s="202"/>
      <c r="F20" s="9"/>
      <c r="G20" s="9"/>
      <c r="H20" s="9"/>
      <c r="I20" s="8"/>
      <c r="J20" s="8"/>
      <c r="K20" s="10"/>
      <c r="M20" s="6"/>
      <c r="N20" s="7"/>
      <c r="O20" s="202" t="s">
        <v>23</v>
      </c>
      <c r="P20" s="202"/>
      <c r="Q20" s="9"/>
      <c r="R20" s="9"/>
      <c r="S20" s="9"/>
      <c r="T20" s="8"/>
      <c r="U20" s="8"/>
      <c r="V20" s="10"/>
    </row>
    <row r="21" spans="2:22" ht="12.75">
      <c r="B21" s="11"/>
      <c r="C21" s="12" t="s">
        <v>27</v>
      </c>
      <c r="D21" s="12" t="s">
        <v>26</v>
      </c>
      <c r="E21" s="12" t="s">
        <v>11</v>
      </c>
      <c r="F21" s="13"/>
      <c r="G21" s="13"/>
      <c r="H21" s="13"/>
      <c r="I21" s="14"/>
      <c r="J21" s="14"/>
      <c r="K21" s="15"/>
      <c r="M21" s="11"/>
      <c r="N21" s="12" t="s">
        <v>27</v>
      </c>
      <c r="O21" s="12" t="s">
        <v>26</v>
      </c>
      <c r="P21" s="12" t="s">
        <v>11</v>
      </c>
      <c r="Q21" s="13"/>
      <c r="R21" s="13"/>
      <c r="S21" s="13"/>
      <c r="T21" s="14"/>
      <c r="U21" s="14"/>
      <c r="V21" s="15"/>
    </row>
    <row r="22" spans="2:22" ht="12.75">
      <c r="B22" s="11"/>
      <c r="C22" s="16">
        <v>1129</v>
      </c>
      <c r="D22" s="17">
        <v>38854</v>
      </c>
      <c r="E22" s="18">
        <v>0.8541666666666666</v>
      </c>
      <c r="F22" s="13"/>
      <c r="G22" s="97" t="s">
        <v>36</v>
      </c>
      <c r="H22" s="13" t="s">
        <v>19</v>
      </c>
      <c r="I22" s="14">
        <v>3</v>
      </c>
      <c r="J22" s="19" t="s">
        <v>37</v>
      </c>
      <c r="K22" s="15">
        <v>0</v>
      </c>
      <c r="M22" s="11"/>
      <c r="N22" s="16">
        <v>1144</v>
      </c>
      <c r="O22" s="17">
        <v>38828</v>
      </c>
      <c r="P22" s="18">
        <v>0.8958333333333334</v>
      </c>
      <c r="Q22" s="13"/>
      <c r="R22" s="13" t="s">
        <v>19</v>
      </c>
      <c r="S22" s="97" t="s">
        <v>36</v>
      </c>
      <c r="T22" s="14">
        <v>0</v>
      </c>
      <c r="U22" s="19" t="s">
        <v>37</v>
      </c>
      <c r="V22" s="15">
        <v>3</v>
      </c>
    </row>
    <row r="23" spans="2:22" ht="12.75">
      <c r="B23" s="11"/>
      <c r="C23" s="16">
        <v>1130</v>
      </c>
      <c r="D23" s="17">
        <v>38792</v>
      </c>
      <c r="E23" s="18">
        <v>0.8958333333333334</v>
      </c>
      <c r="F23" s="13"/>
      <c r="G23" s="13" t="s">
        <v>97</v>
      </c>
      <c r="H23" s="13" t="s">
        <v>96</v>
      </c>
      <c r="I23" s="14">
        <v>3</v>
      </c>
      <c r="J23" s="19" t="s">
        <v>37</v>
      </c>
      <c r="K23" s="15">
        <v>2</v>
      </c>
      <c r="M23" s="11"/>
      <c r="N23" s="16">
        <v>1145</v>
      </c>
      <c r="O23" s="17">
        <v>38828</v>
      </c>
      <c r="P23" s="18">
        <v>0.8854166666666666</v>
      </c>
      <c r="Q23" s="13"/>
      <c r="R23" s="13" t="s">
        <v>96</v>
      </c>
      <c r="S23" s="13" t="s">
        <v>97</v>
      </c>
      <c r="T23" s="14">
        <v>3</v>
      </c>
      <c r="U23" s="19" t="s">
        <v>37</v>
      </c>
      <c r="V23" s="15">
        <v>0</v>
      </c>
    </row>
    <row r="24" spans="2:22" ht="12.75">
      <c r="B24" s="11"/>
      <c r="C24" s="16">
        <v>1131</v>
      </c>
      <c r="D24" s="17">
        <v>38825</v>
      </c>
      <c r="E24" s="18">
        <v>0.8958333333333334</v>
      </c>
      <c r="F24" s="13"/>
      <c r="G24" s="13" t="s">
        <v>61</v>
      </c>
      <c r="H24" s="13" t="s">
        <v>83</v>
      </c>
      <c r="I24" s="14">
        <v>1</v>
      </c>
      <c r="J24" s="19" t="s">
        <v>37</v>
      </c>
      <c r="K24" s="15">
        <v>3</v>
      </c>
      <c r="M24" s="11"/>
      <c r="N24" s="16">
        <v>1146</v>
      </c>
      <c r="O24" s="17">
        <v>38796</v>
      </c>
      <c r="P24" s="18">
        <v>0.875</v>
      </c>
      <c r="Q24" s="13"/>
      <c r="R24" s="13" t="s">
        <v>83</v>
      </c>
      <c r="S24" s="13" t="s">
        <v>61</v>
      </c>
      <c r="T24" s="14">
        <v>3</v>
      </c>
      <c r="U24" s="19" t="s">
        <v>37</v>
      </c>
      <c r="V24" s="15">
        <v>0</v>
      </c>
    </row>
    <row r="25" spans="2:22" ht="6" customHeight="1">
      <c r="B25" s="20"/>
      <c r="C25" s="21"/>
      <c r="D25" s="22"/>
      <c r="E25" s="23"/>
      <c r="F25" s="24"/>
      <c r="G25" s="24"/>
      <c r="H25" s="24"/>
      <c r="I25" s="25"/>
      <c r="J25" s="25"/>
      <c r="K25" s="26"/>
      <c r="M25" s="20"/>
      <c r="N25" s="21"/>
      <c r="O25" s="22"/>
      <c r="P25" s="23"/>
      <c r="Q25" s="24"/>
      <c r="R25" s="24"/>
      <c r="S25" s="24"/>
      <c r="T25" s="25"/>
      <c r="U25" s="25"/>
      <c r="V25" s="26"/>
    </row>
    <row r="26" spans="2:22" ht="6.75" customHeight="1">
      <c r="B26" s="27"/>
      <c r="C26" s="16"/>
      <c r="D26" s="28"/>
      <c r="E26" s="29"/>
      <c r="F26" s="30"/>
      <c r="G26" s="30"/>
      <c r="H26" s="30"/>
      <c r="I26" s="31"/>
      <c r="J26" s="31"/>
      <c r="K26" s="31"/>
      <c r="M26" s="27"/>
      <c r="N26" s="16"/>
      <c r="O26" s="28"/>
      <c r="P26" s="29"/>
      <c r="Q26" s="30"/>
      <c r="R26" s="30"/>
      <c r="S26" s="30"/>
      <c r="T26" s="31"/>
      <c r="U26" s="31"/>
      <c r="V26" s="31"/>
    </row>
    <row r="27" spans="2:22" ht="12.75">
      <c r="B27" s="6"/>
      <c r="C27" s="7"/>
      <c r="D27" s="202" t="s">
        <v>14</v>
      </c>
      <c r="E27" s="202"/>
      <c r="F27" s="9"/>
      <c r="G27" s="9"/>
      <c r="H27" s="9"/>
      <c r="I27" s="8"/>
      <c r="J27" s="8"/>
      <c r="K27" s="10"/>
      <c r="M27" s="6"/>
      <c r="N27" s="7"/>
      <c r="O27" s="202" t="s">
        <v>24</v>
      </c>
      <c r="P27" s="202"/>
      <c r="Q27" s="9"/>
      <c r="R27" s="9"/>
      <c r="S27" s="9"/>
      <c r="T27" s="8"/>
      <c r="U27" s="8"/>
      <c r="V27" s="10"/>
    </row>
    <row r="28" spans="2:22" ht="12.75">
      <c r="B28" s="11"/>
      <c r="C28" s="12" t="s">
        <v>27</v>
      </c>
      <c r="D28" s="12" t="s">
        <v>26</v>
      </c>
      <c r="E28" s="12" t="s">
        <v>11</v>
      </c>
      <c r="F28" s="13"/>
      <c r="G28" s="13"/>
      <c r="H28" s="13"/>
      <c r="I28" s="14"/>
      <c r="J28" s="14"/>
      <c r="K28" s="15"/>
      <c r="M28" s="11"/>
      <c r="N28" s="12" t="s">
        <v>27</v>
      </c>
      <c r="O28" s="12" t="s">
        <v>26</v>
      </c>
      <c r="P28" s="12" t="s">
        <v>11</v>
      </c>
      <c r="Q28" s="13"/>
      <c r="R28" s="13"/>
      <c r="S28" s="13"/>
      <c r="T28" s="14"/>
      <c r="U28" s="14"/>
      <c r="V28" s="15"/>
    </row>
    <row r="29" spans="2:22" ht="12.75">
      <c r="B29" s="11"/>
      <c r="C29" s="16">
        <v>1132</v>
      </c>
      <c r="D29" s="17">
        <v>38841</v>
      </c>
      <c r="E29" s="18">
        <v>0.8958333333333334</v>
      </c>
      <c r="F29" s="13"/>
      <c r="G29" s="13" t="s">
        <v>61</v>
      </c>
      <c r="H29" s="97" t="s">
        <v>36</v>
      </c>
      <c r="I29" s="14">
        <v>0</v>
      </c>
      <c r="J29" s="19" t="s">
        <v>37</v>
      </c>
      <c r="K29" s="15">
        <v>3</v>
      </c>
      <c r="M29" s="11"/>
      <c r="N29" s="16">
        <v>1147</v>
      </c>
      <c r="O29" s="17">
        <v>38777</v>
      </c>
      <c r="P29" s="18">
        <v>0.8541666666666666</v>
      </c>
      <c r="Q29" s="13"/>
      <c r="R29" s="97" t="s">
        <v>36</v>
      </c>
      <c r="S29" s="13" t="s">
        <v>61</v>
      </c>
      <c r="T29" s="14">
        <v>3</v>
      </c>
      <c r="U29" s="19" t="s">
        <v>37</v>
      </c>
      <c r="V29" s="15">
        <v>0</v>
      </c>
    </row>
    <row r="30" spans="2:22" ht="12.75">
      <c r="B30" s="11"/>
      <c r="C30" s="16">
        <v>1133</v>
      </c>
      <c r="D30" s="17">
        <v>38800</v>
      </c>
      <c r="E30" s="18">
        <v>0.8958333333333334</v>
      </c>
      <c r="F30" s="13"/>
      <c r="G30" s="13" t="s">
        <v>19</v>
      </c>
      <c r="H30" s="13" t="s">
        <v>97</v>
      </c>
      <c r="I30" s="14">
        <v>3</v>
      </c>
      <c r="J30" s="19" t="s">
        <v>37</v>
      </c>
      <c r="K30" s="15">
        <v>1</v>
      </c>
      <c r="M30" s="11"/>
      <c r="N30" s="16">
        <v>1148</v>
      </c>
      <c r="O30" s="17">
        <v>38834</v>
      </c>
      <c r="P30" s="18">
        <v>0.8958333333333334</v>
      </c>
      <c r="Q30" s="13"/>
      <c r="R30" s="13" t="s">
        <v>97</v>
      </c>
      <c r="S30" s="13" t="s">
        <v>19</v>
      </c>
      <c r="T30" s="14">
        <v>2</v>
      </c>
      <c r="U30" s="19" t="s">
        <v>37</v>
      </c>
      <c r="V30" s="15">
        <v>3</v>
      </c>
    </row>
    <row r="31" spans="2:22" ht="12.75">
      <c r="B31" s="11"/>
      <c r="C31" s="16">
        <v>1134</v>
      </c>
      <c r="D31" s="17">
        <v>38803</v>
      </c>
      <c r="E31" s="18">
        <v>0.875</v>
      </c>
      <c r="F31" s="13"/>
      <c r="G31" s="13" t="s">
        <v>83</v>
      </c>
      <c r="H31" s="13" t="s">
        <v>96</v>
      </c>
      <c r="I31" s="14">
        <v>3</v>
      </c>
      <c r="J31" s="19" t="s">
        <v>37</v>
      </c>
      <c r="K31" s="15">
        <v>1</v>
      </c>
      <c r="M31" s="11"/>
      <c r="N31" s="16">
        <v>1149</v>
      </c>
      <c r="O31" s="17">
        <v>38849</v>
      </c>
      <c r="P31" s="18">
        <v>0.8854166666666666</v>
      </c>
      <c r="Q31" s="13"/>
      <c r="R31" s="13" t="s">
        <v>96</v>
      </c>
      <c r="S31" s="13" t="s">
        <v>83</v>
      </c>
      <c r="T31" s="14">
        <v>3</v>
      </c>
      <c r="U31" s="19" t="s">
        <v>37</v>
      </c>
      <c r="V31" s="15">
        <v>2</v>
      </c>
    </row>
    <row r="32" spans="2:22" ht="6" customHeight="1">
      <c r="B32" s="20"/>
      <c r="C32" s="21"/>
      <c r="D32" s="22"/>
      <c r="E32" s="23"/>
      <c r="F32" s="24"/>
      <c r="G32" s="24"/>
      <c r="H32" s="24"/>
      <c r="I32" s="25"/>
      <c r="J32" s="25"/>
      <c r="K32" s="26"/>
      <c r="M32" s="20"/>
      <c r="N32" s="21"/>
      <c r="O32" s="22"/>
      <c r="P32" s="23"/>
      <c r="Q32" s="24"/>
      <c r="R32" s="24"/>
      <c r="S32" s="24"/>
      <c r="T32" s="25"/>
      <c r="U32" s="25"/>
      <c r="V32" s="26"/>
    </row>
    <row r="33" spans="2:22" ht="6.75" customHeight="1">
      <c r="B33" s="27"/>
      <c r="C33" s="16"/>
      <c r="D33" s="28"/>
      <c r="E33" s="29"/>
      <c r="F33" s="30"/>
      <c r="G33" s="30"/>
      <c r="H33" s="30"/>
      <c r="I33" s="31"/>
      <c r="J33" s="31"/>
      <c r="K33" s="31"/>
      <c r="M33" s="27"/>
      <c r="N33" s="16"/>
      <c r="O33" s="28"/>
      <c r="P33" s="29"/>
      <c r="Q33" s="30"/>
      <c r="R33" s="30"/>
      <c r="S33" s="30"/>
      <c r="T33" s="31"/>
      <c r="U33" s="31"/>
      <c r="V33" s="31"/>
    </row>
    <row r="34" spans="2:22" ht="12.75">
      <c r="B34" s="6"/>
      <c r="C34" s="7"/>
      <c r="D34" s="202" t="s">
        <v>15</v>
      </c>
      <c r="E34" s="202"/>
      <c r="F34" s="9"/>
      <c r="G34" s="9"/>
      <c r="H34" s="9"/>
      <c r="I34" s="8"/>
      <c r="J34" s="8"/>
      <c r="K34" s="10"/>
      <c r="M34" s="6"/>
      <c r="N34" s="7"/>
      <c r="O34" s="202" t="s">
        <v>25</v>
      </c>
      <c r="P34" s="202"/>
      <c r="Q34" s="9"/>
      <c r="R34" s="9"/>
      <c r="S34" s="9"/>
      <c r="T34" s="8"/>
      <c r="U34" s="8"/>
      <c r="V34" s="10"/>
    </row>
    <row r="35" spans="2:22" ht="12.75">
      <c r="B35" s="11"/>
      <c r="C35" s="12" t="s">
        <v>27</v>
      </c>
      <c r="D35" s="12" t="s">
        <v>26</v>
      </c>
      <c r="E35" s="12" t="s">
        <v>11</v>
      </c>
      <c r="F35" s="13"/>
      <c r="G35" s="13"/>
      <c r="H35" s="13"/>
      <c r="I35" s="14"/>
      <c r="J35" s="14"/>
      <c r="K35" s="15"/>
      <c r="M35" s="11"/>
      <c r="N35" s="12" t="s">
        <v>27</v>
      </c>
      <c r="O35" s="12" t="s">
        <v>26</v>
      </c>
      <c r="P35" s="12" t="s">
        <v>11</v>
      </c>
      <c r="Q35" s="13"/>
      <c r="R35" s="13"/>
      <c r="S35" s="13"/>
      <c r="T35" s="14"/>
      <c r="U35" s="14"/>
      <c r="V35" s="15"/>
    </row>
    <row r="36" spans="2:22" ht="12.75">
      <c r="B36" s="11"/>
      <c r="C36" s="16">
        <v>1135</v>
      </c>
      <c r="D36" s="17">
        <v>38842</v>
      </c>
      <c r="E36" s="18">
        <v>0.8854166666666666</v>
      </c>
      <c r="F36" s="13"/>
      <c r="G36" s="13" t="s">
        <v>96</v>
      </c>
      <c r="H36" s="13" t="s">
        <v>19</v>
      </c>
      <c r="I36" s="14">
        <v>3</v>
      </c>
      <c r="J36" s="19" t="s">
        <v>37</v>
      </c>
      <c r="K36" s="15">
        <v>1</v>
      </c>
      <c r="M36" s="11"/>
      <c r="N36" s="16">
        <v>1150</v>
      </c>
      <c r="O36" s="17">
        <v>38807</v>
      </c>
      <c r="P36" s="18">
        <v>0.8958333333333334</v>
      </c>
      <c r="Q36" s="13"/>
      <c r="R36" s="13" t="s">
        <v>96</v>
      </c>
      <c r="S36" s="13" t="s">
        <v>19</v>
      </c>
      <c r="T36" s="14">
        <v>2</v>
      </c>
      <c r="U36" s="19" t="s">
        <v>37</v>
      </c>
      <c r="V36" s="15">
        <v>3</v>
      </c>
    </row>
    <row r="37" spans="2:22" ht="12.75">
      <c r="B37" s="11"/>
      <c r="C37" s="16">
        <v>1136</v>
      </c>
      <c r="D37" s="17">
        <v>38806</v>
      </c>
      <c r="E37" s="18">
        <v>0.8958333333333334</v>
      </c>
      <c r="F37" s="13"/>
      <c r="G37" s="13" t="s">
        <v>97</v>
      </c>
      <c r="H37" s="13" t="s">
        <v>61</v>
      </c>
      <c r="I37" s="14">
        <v>2</v>
      </c>
      <c r="J37" s="19" t="s">
        <v>37</v>
      </c>
      <c r="K37" s="15">
        <v>3</v>
      </c>
      <c r="M37" s="11"/>
      <c r="N37" s="16">
        <v>1151</v>
      </c>
      <c r="O37" s="17">
        <v>38846</v>
      </c>
      <c r="P37" s="18">
        <v>0.8958333333333334</v>
      </c>
      <c r="Q37" s="13"/>
      <c r="R37" s="13" t="s">
        <v>61</v>
      </c>
      <c r="S37" s="13" t="s">
        <v>97</v>
      </c>
      <c r="T37" s="14">
        <v>3</v>
      </c>
      <c r="U37" s="19" t="s">
        <v>37</v>
      </c>
      <c r="V37" s="15">
        <v>0</v>
      </c>
    </row>
    <row r="38" spans="2:22" ht="12.75">
      <c r="B38" s="11"/>
      <c r="C38" s="16">
        <v>1137</v>
      </c>
      <c r="D38" s="17">
        <v>38833</v>
      </c>
      <c r="E38" s="18">
        <v>0.875</v>
      </c>
      <c r="F38" s="13"/>
      <c r="G38" s="97" t="s">
        <v>36</v>
      </c>
      <c r="H38" s="13" t="s">
        <v>83</v>
      </c>
      <c r="I38" s="14">
        <v>1</v>
      </c>
      <c r="J38" s="19" t="s">
        <v>37</v>
      </c>
      <c r="K38" s="15">
        <v>3</v>
      </c>
      <c r="M38" s="11"/>
      <c r="N38" s="16">
        <v>1152</v>
      </c>
      <c r="O38" s="17">
        <v>38845</v>
      </c>
      <c r="P38" s="18">
        <v>0.875</v>
      </c>
      <c r="Q38" s="13"/>
      <c r="R38" s="13" t="s">
        <v>83</v>
      </c>
      <c r="S38" s="97" t="s">
        <v>36</v>
      </c>
      <c r="T38" s="14">
        <v>3</v>
      </c>
      <c r="U38" s="19" t="s">
        <v>37</v>
      </c>
      <c r="V38" s="15">
        <v>0</v>
      </c>
    </row>
    <row r="39" spans="2:22" ht="6" customHeight="1">
      <c r="B39" s="20"/>
      <c r="C39" s="21"/>
      <c r="D39" s="22"/>
      <c r="E39" s="23"/>
      <c r="F39" s="24"/>
      <c r="G39" s="24"/>
      <c r="H39" s="24"/>
      <c r="I39" s="25"/>
      <c r="J39" s="25"/>
      <c r="K39" s="26"/>
      <c r="M39" s="20"/>
      <c r="N39" s="21"/>
      <c r="O39" s="22"/>
      <c r="P39" s="23"/>
      <c r="Q39" s="24"/>
      <c r="R39" s="24"/>
      <c r="S39" s="24"/>
      <c r="T39" s="25"/>
      <c r="U39" s="25"/>
      <c r="V39" s="26"/>
    </row>
    <row r="40" spans="2:22" ht="6.75" customHeight="1">
      <c r="B40" s="27"/>
      <c r="C40" s="16"/>
      <c r="D40" s="28"/>
      <c r="E40" s="29"/>
      <c r="F40" s="30"/>
      <c r="G40" s="30"/>
      <c r="H40" s="30"/>
      <c r="I40" s="31"/>
      <c r="J40" s="31"/>
      <c r="K40" s="31"/>
      <c r="M40" s="27"/>
      <c r="N40" s="16"/>
      <c r="O40" s="28"/>
      <c r="P40" s="29"/>
      <c r="Q40" s="30"/>
      <c r="R40" s="30"/>
      <c r="S40" s="30"/>
      <c r="T40" s="31"/>
      <c r="U40" s="31"/>
      <c r="V40" s="31"/>
    </row>
    <row r="41" spans="4:7" ht="12.75">
      <c r="D41" s="204" t="s">
        <v>57</v>
      </c>
      <c r="E41" s="204"/>
      <c r="G41" s="94">
        <v>38859</v>
      </c>
    </row>
  </sheetData>
  <mergeCells count="15">
    <mergeCell ref="D41:E41"/>
    <mergeCell ref="D34:E34"/>
    <mergeCell ref="O6:P6"/>
    <mergeCell ref="D6:E6"/>
    <mergeCell ref="D13:E13"/>
    <mergeCell ref="O20:P20"/>
    <mergeCell ref="O27:P27"/>
    <mergeCell ref="O34:P34"/>
    <mergeCell ref="O13:P13"/>
    <mergeCell ref="D20:E20"/>
    <mergeCell ref="C1:V1"/>
    <mergeCell ref="D27:E27"/>
    <mergeCell ref="C2:V2"/>
    <mergeCell ref="C4:K4"/>
    <mergeCell ref="N4:V4"/>
  </mergeCells>
  <printOptions horizontalCentered="1" verticalCentered="1"/>
  <pageMargins left="0.2362204724409449" right="0.37" top="0.25" bottom="0.39" header="0.21" footer="0.35"/>
  <pageSetup horizontalDpi="100" verticalDpi="1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zoomScale="90" zoomScaleNormal="90" workbookViewId="0" topLeftCell="A1">
      <selection activeCell="C1" sqref="C1:D1"/>
    </sheetView>
  </sheetViews>
  <sheetFormatPr defaultColWidth="9.140625" defaultRowHeight="12.75"/>
  <cols>
    <col min="1" max="1" width="0.85546875" style="1" customWidth="1"/>
    <col min="2" max="2" width="21.57421875" style="1" bestFit="1" customWidth="1"/>
    <col min="3" max="3" width="7.7109375" style="1" customWidth="1"/>
    <col min="4" max="4" width="8.00390625" style="1" bestFit="1" customWidth="1"/>
    <col min="5" max="6" width="8.00390625" style="1" customWidth="1"/>
    <col min="7" max="8" width="7.7109375" style="1" customWidth="1"/>
    <col min="9" max="9" width="8.140625" style="1" customWidth="1"/>
    <col min="10" max="10" width="7.7109375" style="1" customWidth="1"/>
    <col min="11" max="16384" width="9.140625" style="1" customWidth="1"/>
  </cols>
  <sheetData>
    <row r="1" spans="2:7" ht="12.75">
      <c r="B1" s="4" t="s">
        <v>51</v>
      </c>
      <c r="C1" s="206">
        <v>38860</v>
      </c>
      <c r="D1" s="206"/>
      <c r="E1" s="91"/>
      <c r="F1" s="91"/>
      <c r="G1" s="91"/>
    </row>
    <row r="2" spans="2:10" ht="20.25">
      <c r="B2" s="205" t="s">
        <v>147</v>
      </c>
      <c r="C2" s="205"/>
      <c r="D2" s="205"/>
      <c r="E2" s="205"/>
      <c r="F2" s="205"/>
      <c r="G2" s="205"/>
      <c r="H2" s="205"/>
      <c r="I2" s="205"/>
      <c r="J2" s="205"/>
    </row>
    <row r="3" ht="5.25" customHeight="1" thickBot="1"/>
    <row r="4" spans="2:10" s="35" customFormat="1" ht="7.5" customHeight="1" thickBot="1">
      <c r="B4" s="32"/>
      <c r="C4" s="33"/>
      <c r="D4" s="33"/>
      <c r="E4" s="33"/>
      <c r="F4" s="33"/>
      <c r="G4" s="33"/>
      <c r="H4" s="34"/>
      <c r="I4" s="34"/>
      <c r="J4" s="34"/>
    </row>
    <row r="5" spans="2:10" s="41" customFormat="1" ht="32.25" thickBot="1">
      <c r="B5" s="36" t="s">
        <v>0</v>
      </c>
      <c r="C5" s="37" t="s">
        <v>31</v>
      </c>
      <c r="D5" s="37" t="s">
        <v>30</v>
      </c>
      <c r="E5" s="37" t="s">
        <v>32</v>
      </c>
      <c r="F5" s="38" t="s">
        <v>33</v>
      </c>
      <c r="G5" s="39" t="s">
        <v>28</v>
      </c>
      <c r="H5" s="40" t="s">
        <v>29</v>
      </c>
      <c r="I5" s="40" t="s">
        <v>34</v>
      </c>
      <c r="J5" s="40" t="s">
        <v>35</v>
      </c>
    </row>
    <row r="6" spans="2:10" s="35" customFormat="1" ht="12" customHeight="1" thickBot="1" thickTop="1">
      <c r="B6" s="43" t="s">
        <v>83</v>
      </c>
      <c r="C6" s="42">
        <v>18</v>
      </c>
      <c r="D6" s="42">
        <v>10</v>
      </c>
      <c r="E6" s="42">
        <v>8</v>
      </c>
      <c r="F6" s="42">
        <v>1</v>
      </c>
      <c r="G6" s="42">
        <v>29</v>
      </c>
      <c r="H6" s="42">
        <v>8</v>
      </c>
      <c r="I6" s="42">
        <v>895</v>
      </c>
      <c r="J6" s="42">
        <v>708</v>
      </c>
    </row>
    <row r="7" spans="2:10" s="35" customFormat="1" ht="12" customHeight="1" thickBot="1" thickTop="1">
      <c r="B7" s="106" t="s">
        <v>36</v>
      </c>
      <c r="C7" s="95">
        <v>14</v>
      </c>
      <c r="D7" s="95">
        <v>10</v>
      </c>
      <c r="E7" s="95">
        <v>7</v>
      </c>
      <c r="F7" s="95">
        <v>3</v>
      </c>
      <c r="G7" s="95">
        <v>24</v>
      </c>
      <c r="H7" s="95">
        <v>12</v>
      </c>
      <c r="I7" s="95">
        <v>826</v>
      </c>
      <c r="J7" s="95">
        <v>743</v>
      </c>
    </row>
    <row r="8" spans="2:10" s="35" customFormat="1" ht="12" customHeight="1" thickBot="1" thickTop="1">
      <c r="B8" s="63" t="s">
        <v>96</v>
      </c>
      <c r="C8" s="42">
        <v>14</v>
      </c>
      <c r="D8" s="42">
        <v>10</v>
      </c>
      <c r="E8" s="42">
        <v>7</v>
      </c>
      <c r="F8" s="42">
        <v>3</v>
      </c>
      <c r="G8" s="42">
        <v>24</v>
      </c>
      <c r="H8" s="42">
        <v>18</v>
      </c>
      <c r="I8" s="42">
        <v>921</v>
      </c>
      <c r="J8" s="42">
        <v>914</v>
      </c>
    </row>
    <row r="9" spans="2:10" s="35" customFormat="1" ht="12" customHeight="1" thickBot="1" thickTop="1">
      <c r="B9" s="43" t="s">
        <v>62</v>
      </c>
      <c r="C9" s="42">
        <v>8</v>
      </c>
      <c r="D9" s="42">
        <v>10</v>
      </c>
      <c r="E9" s="42">
        <v>4</v>
      </c>
      <c r="F9" s="42">
        <v>6</v>
      </c>
      <c r="G9" s="42">
        <v>15</v>
      </c>
      <c r="H9" s="42">
        <v>22</v>
      </c>
      <c r="I9" s="42">
        <v>787</v>
      </c>
      <c r="J9" s="42">
        <v>843</v>
      </c>
    </row>
    <row r="10" spans="2:10" s="35" customFormat="1" ht="12" customHeight="1" thickBot="1" thickTop="1">
      <c r="B10" s="63" t="s">
        <v>19</v>
      </c>
      <c r="C10" s="42">
        <v>4</v>
      </c>
      <c r="D10" s="42">
        <v>10</v>
      </c>
      <c r="E10" s="42">
        <v>2</v>
      </c>
      <c r="F10" s="42">
        <v>8</v>
      </c>
      <c r="G10" s="42">
        <v>12</v>
      </c>
      <c r="H10" s="42">
        <v>27</v>
      </c>
      <c r="I10" s="42">
        <v>780</v>
      </c>
      <c r="J10" s="42">
        <v>871</v>
      </c>
    </row>
    <row r="11" spans="2:10" s="35" customFormat="1" ht="12" customHeight="1" thickBot="1" thickTop="1">
      <c r="B11" s="63" t="s">
        <v>97</v>
      </c>
      <c r="C11" s="42">
        <v>2</v>
      </c>
      <c r="D11" s="42">
        <v>10</v>
      </c>
      <c r="E11" s="42">
        <v>1</v>
      </c>
      <c r="F11" s="42">
        <v>9</v>
      </c>
      <c r="G11" s="42">
        <v>12</v>
      </c>
      <c r="H11" s="42">
        <v>29</v>
      </c>
      <c r="I11" s="42">
        <v>801</v>
      </c>
      <c r="J11" s="42">
        <v>931</v>
      </c>
    </row>
    <row r="12" spans="2:10" s="35" customFormat="1" ht="6" customHeight="1" thickBot="1" thickTop="1">
      <c r="B12" s="44"/>
      <c r="C12" s="45"/>
      <c r="D12" s="45"/>
      <c r="E12" s="45"/>
      <c r="F12" s="45"/>
      <c r="G12" s="45"/>
      <c r="H12" s="45"/>
      <c r="I12" s="45"/>
      <c r="J12" s="45"/>
    </row>
    <row r="13" spans="2:10" s="35" customFormat="1" ht="5.25" customHeight="1">
      <c r="B13" s="110"/>
      <c r="C13" s="108"/>
      <c r="D13" s="108"/>
      <c r="E13" s="108"/>
      <c r="F13" s="108"/>
      <c r="G13" s="108"/>
      <c r="H13" s="108"/>
      <c r="I13" s="108"/>
      <c r="J13" s="109"/>
    </row>
    <row r="14" spans="2:10" ht="12.75">
      <c r="B14" s="88" t="s">
        <v>73</v>
      </c>
      <c r="C14" s="89"/>
      <c r="D14" s="89"/>
      <c r="E14" s="89"/>
      <c r="F14" s="89"/>
      <c r="G14" s="89"/>
      <c r="H14" s="89"/>
      <c r="I14" s="89"/>
      <c r="J14" s="90"/>
    </row>
    <row r="15" spans="2:10" ht="12.75">
      <c r="B15" s="86" t="s">
        <v>99</v>
      </c>
      <c r="C15" s="87">
        <v>16</v>
      </c>
      <c r="D15" s="87">
        <v>8</v>
      </c>
      <c r="E15" s="87">
        <v>8</v>
      </c>
      <c r="F15" s="87">
        <v>0</v>
      </c>
      <c r="G15" s="87">
        <v>24</v>
      </c>
      <c r="H15" s="87">
        <v>1</v>
      </c>
      <c r="I15" s="87">
        <v>630</v>
      </c>
      <c r="J15" s="87">
        <v>437</v>
      </c>
    </row>
    <row r="16" spans="2:10" ht="12.75">
      <c r="B16" s="86" t="s">
        <v>103</v>
      </c>
      <c r="C16" s="87">
        <v>10</v>
      </c>
      <c r="D16" s="87">
        <v>8</v>
      </c>
      <c r="E16" s="87">
        <v>5</v>
      </c>
      <c r="F16" s="87">
        <v>3</v>
      </c>
      <c r="G16" s="87">
        <v>16</v>
      </c>
      <c r="H16" s="87">
        <v>16</v>
      </c>
      <c r="I16" s="87">
        <v>651</v>
      </c>
      <c r="J16" s="87">
        <v>645</v>
      </c>
    </row>
    <row r="17" spans="2:10" ht="12.75">
      <c r="B17" s="86" t="s">
        <v>101</v>
      </c>
      <c r="C17" s="87">
        <v>8</v>
      </c>
      <c r="D17" s="87">
        <v>8</v>
      </c>
      <c r="E17" s="87">
        <v>4</v>
      </c>
      <c r="F17" s="87">
        <v>4</v>
      </c>
      <c r="G17" s="87">
        <v>16</v>
      </c>
      <c r="H17" s="87">
        <v>13</v>
      </c>
      <c r="I17" s="87">
        <v>639</v>
      </c>
      <c r="J17" s="87">
        <v>631</v>
      </c>
    </row>
    <row r="18" spans="2:10" ht="12.75">
      <c r="B18" s="86" t="s">
        <v>100</v>
      </c>
      <c r="C18" s="87">
        <v>6</v>
      </c>
      <c r="D18" s="87">
        <v>8</v>
      </c>
      <c r="E18" s="87">
        <v>3</v>
      </c>
      <c r="F18" s="87">
        <v>5</v>
      </c>
      <c r="G18" s="87">
        <v>13</v>
      </c>
      <c r="H18" s="87">
        <v>17</v>
      </c>
      <c r="I18" s="87">
        <v>643</v>
      </c>
      <c r="J18" s="87">
        <v>651</v>
      </c>
    </row>
    <row r="19" spans="2:10" ht="12.75">
      <c r="B19" s="86" t="s">
        <v>102</v>
      </c>
      <c r="C19" s="87">
        <v>0</v>
      </c>
      <c r="D19" s="87">
        <v>8</v>
      </c>
      <c r="E19" s="87">
        <v>0</v>
      </c>
      <c r="F19" s="87">
        <v>8</v>
      </c>
      <c r="G19" s="87">
        <v>2</v>
      </c>
      <c r="H19" s="87">
        <v>24</v>
      </c>
      <c r="I19" s="87">
        <v>439</v>
      </c>
      <c r="J19" s="87">
        <v>638</v>
      </c>
    </row>
    <row r="20" spans="2:10" ht="7.5" customHeight="1">
      <c r="B20" s="88"/>
      <c r="C20" s="89"/>
      <c r="D20" s="89"/>
      <c r="E20" s="89"/>
      <c r="F20" s="89"/>
      <c r="G20" s="89"/>
      <c r="H20" s="89"/>
      <c r="I20" s="89"/>
      <c r="J20" s="90"/>
    </row>
    <row r="21" spans="2:10" ht="12.75">
      <c r="B21" s="88" t="s">
        <v>74</v>
      </c>
      <c r="C21" s="89"/>
      <c r="D21" s="89"/>
      <c r="E21" s="89"/>
      <c r="F21" s="89"/>
      <c r="G21" s="89"/>
      <c r="H21" s="89"/>
      <c r="I21" s="89"/>
      <c r="J21" s="90"/>
    </row>
    <row r="22" spans="2:10" ht="12.75">
      <c r="B22" s="86" t="s">
        <v>111</v>
      </c>
      <c r="C22" s="87">
        <v>16</v>
      </c>
      <c r="D22" s="87">
        <v>10</v>
      </c>
      <c r="E22" s="87">
        <v>8</v>
      </c>
      <c r="F22" s="87">
        <v>2</v>
      </c>
      <c r="G22" s="87">
        <v>27</v>
      </c>
      <c r="H22" s="87">
        <v>12</v>
      </c>
      <c r="I22" s="87">
        <v>918</v>
      </c>
      <c r="J22" s="87">
        <v>795</v>
      </c>
    </row>
    <row r="23" spans="2:10" ht="12.75">
      <c r="B23" s="86" t="s">
        <v>114</v>
      </c>
      <c r="C23" s="87">
        <v>12</v>
      </c>
      <c r="D23" s="87">
        <v>9</v>
      </c>
      <c r="E23" s="87">
        <v>6</v>
      </c>
      <c r="F23" s="87">
        <v>3</v>
      </c>
      <c r="G23" s="87">
        <v>23</v>
      </c>
      <c r="H23" s="87">
        <v>17</v>
      </c>
      <c r="I23" s="87">
        <v>861</v>
      </c>
      <c r="J23" s="87">
        <v>842</v>
      </c>
    </row>
    <row r="24" spans="2:10" ht="12.75">
      <c r="B24" s="86" t="s">
        <v>113</v>
      </c>
      <c r="C24" s="87">
        <v>12</v>
      </c>
      <c r="D24" s="87">
        <v>10</v>
      </c>
      <c r="E24" s="87">
        <v>6</v>
      </c>
      <c r="F24" s="87">
        <v>4</v>
      </c>
      <c r="G24" s="87">
        <v>25</v>
      </c>
      <c r="H24" s="87">
        <v>14</v>
      </c>
      <c r="I24" s="87">
        <v>882</v>
      </c>
      <c r="J24" s="87">
        <v>757</v>
      </c>
    </row>
    <row r="25" spans="2:10" ht="12.75">
      <c r="B25" s="86" t="s">
        <v>105</v>
      </c>
      <c r="C25" s="87">
        <v>8</v>
      </c>
      <c r="D25" s="87">
        <v>9</v>
      </c>
      <c r="E25" s="87">
        <v>4</v>
      </c>
      <c r="F25" s="87">
        <v>5</v>
      </c>
      <c r="G25" s="87">
        <v>17</v>
      </c>
      <c r="H25" s="87">
        <v>21</v>
      </c>
      <c r="I25" s="87">
        <v>802</v>
      </c>
      <c r="J25" s="87">
        <v>833</v>
      </c>
    </row>
    <row r="26" spans="2:10" ht="12.75">
      <c r="B26" s="86" t="s">
        <v>112</v>
      </c>
      <c r="C26" s="87">
        <v>4</v>
      </c>
      <c r="D26" s="87">
        <v>8</v>
      </c>
      <c r="E26" s="87">
        <v>2</v>
      </c>
      <c r="F26" s="87">
        <v>6</v>
      </c>
      <c r="G26" s="87">
        <v>6</v>
      </c>
      <c r="H26" s="87">
        <v>22</v>
      </c>
      <c r="I26" s="87">
        <v>481</v>
      </c>
      <c r="J26" s="87">
        <v>644</v>
      </c>
    </row>
    <row r="27" spans="2:10" ht="12.75">
      <c r="B27" s="86" t="s">
        <v>104</v>
      </c>
      <c r="C27" s="87">
        <v>2</v>
      </c>
      <c r="D27" s="87">
        <v>8</v>
      </c>
      <c r="E27" s="87">
        <v>1</v>
      </c>
      <c r="F27" s="87">
        <v>7</v>
      </c>
      <c r="G27" s="87">
        <v>10</v>
      </c>
      <c r="H27" s="87">
        <v>22</v>
      </c>
      <c r="I27" s="87">
        <v>677</v>
      </c>
      <c r="J27" s="87">
        <v>750</v>
      </c>
    </row>
    <row r="28" spans="2:10" ht="5.25" customHeight="1">
      <c r="B28" s="88"/>
      <c r="C28" s="89"/>
      <c r="D28" s="89"/>
      <c r="E28" s="89"/>
      <c r="F28" s="89"/>
      <c r="G28" s="89"/>
      <c r="H28" s="89"/>
      <c r="I28" s="89"/>
      <c r="J28" s="90"/>
    </row>
    <row r="29" spans="2:10" ht="12.75">
      <c r="B29" s="88" t="s">
        <v>75</v>
      </c>
      <c r="C29" s="89"/>
      <c r="D29" s="89"/>
      <c r="E29" s="89"/>
      <c r="F29" s="89"/>
      <c r="G29" s="89"/>
      <c r="H29" s="89"/>
      <c r="I29" s="89"/>
      <c r="J29" s="90"/>
    </row>
    <row r="30" spans="2:10" ht="12.75">
      <c r="B30" s="86" t="s">
        <v>106</v>
      </c>
      <c r="C30" s="87">
        <v>16</v>
      </c>
      <c r="D30" s="87">
        <v>8</v>
      </c>
      <c r="E30" s="87">
        <v>8</v>
      </c>
      <c r="F30" s="87">
        <v>0</v>
      </c>
      <c r="G30" s="87">
        <v>24</v>
      </c>
      <c r="H30" s="87">
        <v>0</v>
      </c>
      <c r="I30" s="87">
        <v>600</v>
      </c>
      <c r="J30" s="87">
        <v>427</v>
      </c>
    </row>
    <row r="31" spans="2:10" ht="12.75">
      <c r="B31" s="86" t="s">
        <v>109</v>
      </c>
      <c r="C31" s="87">
        <v>12</v>
      </c>
      <c r="D31" s="87">
        <v>8</v>
      </c>
      <c r="E31" s="87">
        <v>6</v>
      </c>
      <c r="F31" s="87">
        <v>2</v>
      </c>
      <c r="G31" s="87">
        <v>18</v>
      </c>
      <c r="H31" s="87">
        <v>13</v>
      </c>
      <c r="I31" s="87">
        <v>680</v>
      </c>
      <c r="J31" s="87">
        <v>663</v>
      </c>
    </row>
    <row r="32" spans="2:10" ht="12.75">
      <c r="B32" s="86" t="s">
        <v>107</v>
      </c>
      <c r="C32" s="87">
        <v>8</v>
      </c>
      <c r="D32" s="87">
        <v>8</v>
      </c>
      <c r="E32" s="87">
        <v>5</v>
      </c>
      <c r="F32" s="87">
        <v>3</v>
      </c>
      <c r="G32" s="87">
        <v>13</v>
      </c>
      <c r="H32" s="87">
        <v>17</v>
      </c>
      <c r="I32" s="87">
        <v>647</v>
      </c>
      <c r="J32" s="87">
        <v>625</v>
      </c>
    </row>
    <row r="33" spans="2:10" ht="12.75">
      <c r="B33" s="86" t="s">
        <v>108</v>
      </c>
      <c r="C33" s="87">
        <v>4</v>
      </c>
      <c r="D33" s="87">
        <v>8</v>
      </c>
      <c r="E33" s="87">
        <v>2</v>
      </c>
      <c r="F33" s="87">
        <v>6</v>
      </c>
      <c r="G33" s="87">
        <v>12</v>
      </c>
      <c r="H33" s="87">
        <v>21</v>
      </c>
      <c r="I33" s="87">
        <v>670</v>
      </c>
      <c r="J33" s="87">
        <v>747</v>
      </c>
    </row>
    <row r="34" spans="2:10" ht="12.75">
      <c r="B34" s="86" t="s">
        <v>110</v>
      </c>
      <c r="C34" s="87">
        <v>0</v>
      </c>
      <c r="D34" s="87">
        <v>8</v>
      </c>
      <c r="E34" s="87">
        <v>0</v>
      </c>
      <c r="F34" s="87">
        <v>8</v>
      </c>
      <c r="G34" s="87">
        <v>8</v>
      </c>
      <c r="H34" s="87">
        <v>24</v>
      </c>
      <c r="I34" s="87">
        <v>577</v>
      </c>
      <c r="J34" s="87">
        <v>712</v>
      </c>
    </row>
    <row r="35" spans="2:10" ht="5.25" customHeight="1">
      <c r="B35" s="88"/>
      <c r="C35" s="89"/>
      <c r="D35" s="89"/>
      <c r="E35" s="89"/>
      <c r="F35" s="89"/>
      <c r="G35" s="89"/>
      <c r="H35" s="89"/>
      <c r="I35" s="89"/>
      <c r="J35" s="90"/>
    </row>
    <row r="36" spans="2:10" ht="12.75">
      <c r="B36" s="88" t="s">
        <v>76</v>
      </c>
      <c r="C36" s="89"/>
      <c r="D36" s="89"/>
      <c r="E36" s="89"/>
      <c r="F36" s="89"/>
      <c r="G36" s="89"/>
      <c r="H36" s="89"/>
      <c r="I36" s="89"/>
      <c r="J36" s="90"/>
    </row>
    <row r="37" spans="2:10" ht="12.75">
      <c r="B37" s="86" t="s">
        <v>128</v>
      </c>
      <c r="C37" s="87">
        <v>20</v>
      </c>
      <c r="D37" s="87">
        <v>10</v>
      </c>
      <c r="E37" s="87">
        <v>10</v>
      </c>
      <c r="F37" s="87">
        <v>0</v>
      </c>
      <c r="G37" s="87">
        <v>30</v>
      </c>
      <c r="H37" s="87">
        <v>2</v>
      </c>
      <c r="I37" s="87">
        <v>789</v>
      </c>
      <c r="J37" s="87">
        <v>531</v>
      </c>
    </row>
    <row r="38" spans="2:10" ht="12.75">
      <c r="B38" s="86" t="s">
        <v>129</v>
      </c>
      <c r="C38" s="87">
        <v>14</v>
      </c>
      <c r="D38" s="87">
        <v>10</v>
      </c>
      <c r="E38" s="87">
        <v>7</v>
      </c>
      <c r="F38" s="87">
        <v>3</v>
      </c>
      <c r="G38" s="87">
        <v>25</v>
      </c>
      <c r="H38" s="87">
        <v>14</v>
      </c>
      <c r="I38" s="87">
        <v>870</v>
      </c>
      <c r="J38" s="87">
        <v>766</v>
      </c>
    </row>
    <row r="39" spans="2:10" ht="12.75">
      <c r="B39" s="86" t="s">
        <v>115</v>
      </c>
      <c r="C39" s="87">
        <v>8</v>
      </c>
      <c r="D39" s="87">
        <v>10</v>
      </c>
      <c r="E39" s="87">
        <v>4</v>
      </c>
      <c r="F39" s="87">
        <v>6</v>
      </c>
      <c r="G39" s="87">
        <v>15</v>
      </c>
      <c r="H39" s="87">
        <v>20</v>
      </c>
      <c r="I39" s="87">
        <v>739</v>
      </c>
      <c r="J39" s="87">
        <v>784</v>
      </c>
    </row>
    <row r="40" spans="2:10" ht="12.75">
      <c r="B40" s="86" t="s">
        <v>132</v>
      </c>
      <c r="C40" s="87">
        <v>10</v>
      </c>
      <c r="D40" s="87">
        <v>10</v>
      </c>
      <c r="E40" s="87">
        <v>5</v>
      </c>
      <c r="F40" s="87">
        <v>5</v>
      </c>
      <c r="G40" s="87">
        <v>18</v>
      </c>
      <c r="H40" s="87">
        <v>19</v>
      </c>
      <c r="I40" s="87">
        <v>815</v>
      </c>
      <c r="J40" s="87">
        <v>786</v>
      </c>
    </row>
    <row r="41" spans="2:10" ht="12.75">
      <c r="B41" s="86" t="s">
        <v>130</v>
      </c>
      <c r="C41" s="87">
        <v>8</v>
      </c>
      <c r="D41" s="87">
        <v>10</v>
      </c>
      <c r="E41" s="87">
        <v>4</v>
      </c>
      <c r="F41" s="87">
        <v>6</v>
      </c>
      <c r="G41" s="87">
        <v>16</v>
      </c>
      <c r="H41" s="87">
        <v>23</v>
      </c>
      <c r="I41" s="87">
        <v>734</v>
      </c>
      <c r="J41" s="87">
        <v>849</v>
      </c>
    </row>
    <row r="42" spans="2:10" ht="12.75">
      <c r="B42" s="86" t="s">
        <v>131</v>
      </c>
      <c r="C42" s="87">
        <v>0</v>
      </c>
      <c r="D42" s="87">
        <v>10</v>
      </c>
      <c r="E42" s="87">
        <v>0</v>
      </c>
      <c r="F42" s="87">
        <v>10</v>
      </c>
      <c r="G42" s="87">
        <v>4</v>
      </c>
      <c r="H42" s="87">
        <v>30</v>
      </c>
      <c r="I42" s="87">
        <v>579</v>
      </c>
      <c r="J42" s="87">
        <v>810</v>
      </c>
    </row>
    <row r="43" spans="2:10" ht="5.25" customHeight="1">
      <c r="B43" s="88"/>
      <c r="C43" s="89"/>
      <c r="D43" s="89"/>
      <c r="E43" s="89"/>
      <c r="F43" s="89"/>
      <c r="G43" s="89"/>
      <c r="H43" s="89"/>
      <c r="I43" s="89"/>
      <c r="J43" s="90"/>
    </row>
    <row r="44" spans="2:10" ht="12.75">
      <c r="B44" s="88" t="s">
        <v>77</v>
      </c>
      <c r="C44" s="89"/>
      <c r="D44" s="89"/>
      <c r="E44" s="89"/>
      <c r="F44" s="89"/>
      <c r="G44" s="89"/>
      <c r="H44" s="89"/>
      <c r="I44" s="89"/>
      <c r="J44" s="90"/>
    </row>
    <row r="45" spans="2:10" ht="12.75">
      <c r="B45" s="86" t="s">
        <v>134</v>
      </c>
      <c r="C45" s="87">
        <v>14</v>
      </c>
      <c r="D45" s="87">
        <v>8</v>
      </c>
      <c r="E45" s="87">
        <v>7</v>
      </c>
      <c r="F45" s="87">
        <v>1</v>
      </c>
      <c r="G45" s="87">
        <v>22</v>
      </c>
      <c r="H45" s="87">
        <v>6</v>
      </c>
      <c r="I45" s="87">
        <v>654</v>
      </c>
      <c r="J45" s="87">
        <v>531</v>
      </c>
    </row>
    <row r="46" spans="2:10" ht="12.75">
      <c r="B46" s="86" t="s">
        <v>136</v>
      </c>
      <c r="C46" s="87">
        <v>14</v>
      </c>
      <c r="D46" s="87">
        <v>8</v>
      </c>
      <c r="E46" s="87">
        <v>7</v>
      </c>
      <c r="F46" s="87">
        <v>1</v>
      </c>
      <c r="G46" s="87">
        <v>21</v>
      </c>
      <c r="H46" s="87">
        <v>8</v>
      </c>
      <c r="I46" s="87">
        <v>694</v>
      </c>
      <c r="J46" s="87">
        <v>572</v>
      </c>
    </row>
    <row r="47" spans="2:10" ht="12.75">
      <c r="B47" s="86" t="s">
        <v>127</v>
      </c>
      <c r="C47" s="87">
        <v>8</v>
      </c>
      <c r="D47" s="87">
        <v>8</v>
      </c>
      <c r="E47" s="87">
        <v>4</v>
      </c>
      <c r="F47" s="87">
        <v>4</v>
      </c>
      <c r="G47" s="87">
        <v>15</v>
      </c>
      <c r="H47" s="87">
        <v>14</v>
      </c>
      <c r="I47" s="87">
        <v>655</v>
      </c>
      <c r="J47" s="87">
        <v>627</v>
      </c>
    </row>
    <row r="48" spans="2:10" ht="12.75">
      <c r="B48" s="86" t="s">
        <v>135</v>
      </c>
      <c r="C48" s="87">
        <v>4</v>
      </c>
      <c r="D48" s="87">
        <v>8</v>
      </c>
      <c r="E48" s="87">
        <v>2</v>
      </c>
      <c r="F48" s="87">
        <v>6</v>
      </c>
      <c r="G48" s="87">
        <v>12</v>
      </c>
      <c r="H48" s="87">
        <v>18</v>
      </c>
      <c r="I48" s="87">
        <v>636</v>
      </c>
      <c r="J48" s="87">
        <v>641</v>
      </c>
    </row>
    <row r="49" spans="2:10" ht="12.75">
      <c r="B49" s="86" t="s">
        <v>133</v>
      </c>
      <c r="C49" s="87">
        <v>0</v>
      </c>
      <c r="D49" s="87">
        <v>8</v>
      </c>
      <c r="E49" s="87">
        <v>0</v>
      </c>
      <c r="F49" s="87">
        <v>8</v>
      </c>
      <c r="G49" s="87">
        <v>0</v>
      </c>
      <c r="H49" s="87">
        <v>24</v>
      </c>
      <c r="I49" s="87">
        <v>332</v>
      </c>
      <c r="J49" s="87">
        <v>600</v>
      </c>
    </row>
    <row r="50" spans="2:10" ht="5.25" customHeight="1">
      <c r="B50" s="88"/>
      <c r="C50" s="89"/>
      <c r="D50" s="89"/>
      <c r="E50" s="89"/>
      <c r="F50" s="89"/>
      <c r="G50" s="89"/>
      <c r="H50" s="89"/>
      <c r="I50" s="89"/>
      <c r="J50" s="90"/>
    </row>
    <row r="51" spans="2:10" ht="12.75">
      <c r="B51" s="88" t="s">
        <v>116</v>
      </c>
      <c r="C51" s="89"/>
      <c r="D51" s="89"/>
      <c r="E51" s="89"/>
      <c r="F51" s="89"/>
      <c r="G51" s="89"/>
      <c r="H51" s="89"/>
      <c r="I51" s="89"/>
      <c r="J51" s="90"/>
    </row>
    <row r="52" spans="2:10" ht="12.75">
      <c r="B52" s="86" t="s">
        <v>138</v>
      </c>
      <c r="C52" s="87">
        <v>20</v>
      </c>
      <c r="D52" s="87">
        <v>10</v>
      </c>
      <c r="E52" s="87">
        <v>10</v>
      </c>
      <c r="F52" s="87">
        <v>0</v>
      </c>
      <c r="G52" s="87">
        <v>30</v>
      </c>
      <c r="H52" s="87">
        <v>3</v>
      </c>
      <c r="I52" s="87">
        <v>801</v>
      </c>
      <c r="J52" s="87">
        <v>604</v>
      </c>
    </row>
    <row r="53" spans="2:10" ht="12.75">
      <c r="B53" s="86" t="s">
        <v>140</v>
      </c>
      <c r="C53" s="87">
        <v>14</v>
      </c>
      <c r="D53" s="87">
        <v>10</v>
      </c>
      <c r="E53" s="87">
        <v>7</v>
      </c>
      <c r="F53" s="87">
        <v>3</v>
      </c>
      <c r="G53" s="87">
        <v>23</v>
      </c>
      <c r="H53" s="87">
        <v>11</v>
      </c>
      <c r="I53" s="87">
        <v>769</v>
      </c>
      <c r="J53" s="87">
        <v>626</v>
      </c>
    </row>
    <row r="54" spans="2:10" ht="12.75">
      <c r="B54" s="86" t="s">
        <v>139</v>
      </c>
      <c r="C54" s="87">
        <v>14</v>
      </c>
      <c r="D54" s="87">
        <v>10</v>
      </c>
      <c r="E54" s="87">
        <v>7</v>
      </c>
      <c r="F54" s="87">
        <v>3</v>
      </c>
      <c r="G54" s="87">
        <v>23</v>
      </c>
      <c r="H54" s="87">
        <v>16</v>
      </c>
      <c r="I54" s="87">
        <v>848</v>
      </c>
      <c r="J54" s="87">
        <v>753</v>
      </c>
    </row>
    <row r="55" spans="2:10" ht="12.75">
      <c r="B55" s="86" t="s">
        <v>137</v>
      </c>
      <c r="C55" s="87">
        <v>6</v>
      </c>
      <c r="D55" s="87">
        <v>9</v>
      </c>
      <c r="E55" s="87">
        <v>3</v>
      </c>
      <c r="F55" s="87">
        <v>6</v>
      </c>
      <c r="G55" s="87">
        <v>12</v>
      </c>
      <c r="H55" s="87">
        <v>21</v>
      </c>
      <c r="I55" s="87">
        <v>655</v>
      </c>
      <c r="J55" s="87">
        <v>700</v>
      </c>
    </row>
    <row r="56" spans="2:10" ht="12.75">
      <c r="B56" s="86" t="s">
        <v>141</v>
      </c>
      <c r="C56" s="87">
        <v>2</v>
      </c>
      <c r="D56" s="87">
        <v>8</v>
      </c>
      <c r="E56" s="87">
        <v>1</v>
      </c>
      <c r="F56" s="87">
        <v>7</v>
      </c>
      <c r="G56" s="87">
        <v>10</v>
      </c>
      <c r="H56" s="87">
        <v>23</v>
      </c>
      <c r="I56" s="87">
        <v>604</v>
      </c>
      <c r="J56" s="87">
        <v>748</v>
      </c>
    </row>
    <row r="57" spans="2:10" ht="12.75">
      <c r="B57" s="86" t="s">
        <v>118</v>
      </c>
      <c r="C57" s="87">
        <v>0</v>
      </c>
      <c r="D57" s="87">
        <v>9</v>
      </c>
      <c r="E57" s="87">
        <v>0</v>
      </c>
      <c r="F57" s="87">
        <v>9</v>
      </c>
      <c r="G57" s="87">
        <v>3</v>
      </c>
      <c r="H57" s="87">
        <v>27</v>
      </c>
      <c r="I57" s="87">
        <v>476</v>
      </c>
      <c r="J57" s="87">
        <v>722</v>
      </c>
    </row>
    <row r="58" spans="2:10" ht="5.25" customHeight="1">
      <c r="B58" s="88"/>
      <c r="C58" s="89"/>
      <c r="D58" s="89"/>
      <c r="E58" s="89"/>
      <c r="F58" s="89"/>
      <c r="G58" s="89"/>
      <c r="H58" s="89"/>
      <c r="I58" s="89"/>
      <c r="J58" s="90"/>
    </row>
    <row r="59" spans="2:10" ht="12.75">
      <c r="B59" s="88" t="s">
        <v>117</v>
      </c>
      <c r="C59" s="89"/>
      <c r="D59" s="89"/>
      <c r="E59" s="89"/>
      <c r="F59" s="89"/>
      <c r="G59" s="89"/>
      <c r="H59" s="89"/>
      <c r="I59" s="89"/>
      <c r="J59" s="90"/>
    </row>
    <row r="60" spans="2:10" ht="12.75">
      <c r="B60" s="86" t="s">
        <v>119</v>
      </c>
      <c r="C60" s="87">
        <v>16</v>
      </c>
      <c r="D60" s="87">
        <v>8</v>
      </c>
      <c r="E60" s="87">
        <v>8</v>
      </c>
      <c r="F60" s="87">
        <v>0</v>
      </c>
      <c r="G60" s="87">
        <v>24</v>
      </c>
      <c r="H60" s="87">
        <v>4</v>
      </c>
      <c r="I60" s="87">
        <v>692</v>
      </c>
      <c r="J60" s="87">
        <v>434</v>
      </c>
    </row>
    <row r="61" spans="2:10" ht="12.75">
      <c r="B61" s="86" t="s">
        <v>142</v>
      </c>
      <c r="C61" s="87">
        <v>12</v>
      </c>
      <c r="D61" s="87">
        <v>9</v>
      </c>
      <c r="E61" s="87">
        <v>6</v>
      </c>
      <c r="F61" s="87">
        <v>3</v>
      </c>
      <c r="G61" s="87">
        <v>21</v>
      </c>
      <c r="H61" s="87">
        <v>13</v>
      </c>
      <c r="I61" s="87">
        <v>748</v>
      </c>
      <c r="J61" s="87">
        <v>638</v>
      </c>
    </row>
    <row r="62" spans="2:10" ht="12.75">
      <c r="B62" s="86" t="s">
        <v>145</v>
      </c>
      <c r="C62" s="87">
        <v>12</v>
      </c>
      <c r="D62" s="87">
        <v>9</v>
      </c>
      <c r="E62" s="87">
        <v>6</v>
      </c>
      <c r="F62" s="87">
        <v>3</v>
      </c>
      <c r="G62" s="87">
        <v>20</v>
      </c>
      <c r="H62" s="87">
        <v>13</v>
      </c>
      <c r="I62" s="87">
        <v>723</v>
      </c>
      <c r="J62" s="87">
        <v>617</v>
      </c>
    </row>
    <row r="63" spans="2:10" ht="12.75">
      <c r="B63" s="86" t="s">
        <v>144</v>
      </c>
      <c r="C63" s="87">
        <v>4</v>
      </c>
      <c r="D63" s="87">
        <v>8</v>
      </c>
      <c r="E63" s="87">
        <v>4</v>
      </c>
      <c r="F63" s="87">
        <v>4</v>
      </c>
      <c r="G63" s="87">
        <v>10</v>
      </c>
      <c r="H63" s="87">
        <v>18</v>
      </c>
      <c r="I63" s="87">
        <v>558</v>
      </c>
      <c r="J63" s="87">
        <v>519</v>
      </c>
    </row>
    <row r="64" spans="2:10" ht="12.75">
      <c r="B64" s="86" t="s">
        <v>126</v>
      </c>
      <c r="C64" s="87">
        <v>4</v>
      </c>
      <c r="D64" s="87">
        <v>9</v>
      </c>
      <c r="E64" s="87">
        <v>2</v>
      </c>
      <c r="F64" s="87">
        <v>7</v>
      </c>
      <c r="G64" s="87">
        <v>11</v>
      </c>
      <c r="H64" s="87">
        <v>23</v>
      </c>
      <c r="I64" s="87">
        <v>578</v>
      </c>
      <c r="J64" s="87">
        <v>716</v>
      </c>
    </row>
    <row r="65" spans="2:10" ht="12.75">
      <c r="B65" s="86" t="s">
        <v>143</v>
      </c>
      <c r="C65" s="87">
        <v>0</v>
      </c>
      <c r="D65" s="87">
        <v>5</v>
      </c>
      <c r="E65" s="87">
        <v>0</v>
      </c>
      <c r="F65" s="87">
        <v>5</v>
      </c>
      <c r="G65" s="87">
        <v>15</v>
      </c>
      <c r="H65" s="87">
        <v>0</v>
      </c>
      <c r="I65" s="87">
        <v>0</v>
      </c>
      <c r="J65" s="87">
        <v>375</v>
      </c>
    </row>
    <row r="66" spans="2:10" ht="5.25" customHeight="1">
      <c r="B66" s="88"/>
      <c r="C66" s="89"/>
      <c r="D66" s="89"/>
      <c r="E66" s="89"/>
      <c r="F66" s="89"/>
      <c r="G66" s="89"/>
      <c r="H66" s="89"/>
      <c r="I66" s="89"/>
      <c r="J66" s="90"/>
    </row>
    <row r="67" spans="2:10" ht="12.75">
      <c r="B67" s="88" t="s">
        <v>120</v>
      </c>
      <c r="C67" s="89"/>
      <c r="D67" s="89"/>
      <c r="E67" s="89"/>
      <c r="F67" s="89"/>
      <c r="G67" s="89"/>
      <c r="H67" s="89"/>
      <c r="I67" s="89"/>
      <c r="J67" s="90"/>
    </row>
    <row r="68" spans="2:10" ht="12.75">
      <c r="B68" s="86" t="s">
        <v>122</v>
      </c>
      <c r="C68" s="87">
        <v>14</v>
      </c>
      <c r="D68" s="87">
        <v>8</v>
      </c>
      <c r="E68" s="87">
        <v>7</v>
      </c>
      <c r="F68" s="87">
        <v>1</v>
      </c>
      <c r="G68" s="87">
        <v>23</v>
      </c>
      <c r="H68" s="87">
        <v>6</v>
      </c>
      <c r="I68" s="87">
        <v>672</v>
      </c>
      <c r="J68" s="87">
        <v>540</v>
      </c>
    </row>
    <row r="69" spans="2:10" ht="12.75">
      <c r="B69" s="86" t="s">
        <v>125</v>
      </c>
      <c r="C69" s="87">
        <v>14</v>
      </c>
      <c r="D69" s="87">
        <v>8</v>
      </c>
      <c r="E69" s="87">
        <v>7</v>
      </c>
      <c r="F69" s="87">
        <v>1</v>
      </c>
      <c r="G69" s="87">
        <v>21</v>
      </c>
      <c r="H69" s="87">
        <v>10</v>
      </c>
      <c r="I69" s="87">
        <v>702</v>
      </c>
      <c r="J69" s="87">
        <v>631</v>
      </c>
    </row>
    <row r="70" spans="2:10" ht="12.75">
      <c r="B70" s="86" t="s">
        <v>123</v>
      </c>
      <c r="C70" s="87">
        <v>8</v>
      </c>
      <c r="D70" s="87">
        <v>8</v>
      </c>
      <c r="E70" s="87">
        <v>4</v>
      </c>
      <c r="F70" s="87">
        <v>4</v>
      </c>
      <c r="G70" s="87">
        <v>15</v>
      </c>
      <c r="H70" s="87">
        <v>16</v>
      </c>
      <c r="I70" s="87">
        <v>669</v>
      </c>
      <c r="J70" s="87">
        <v>648</v>
      </c>
    </row>
    <row r="71" spans="2:10" ht="12.75">
      <c r="B71" s="86" t="s">
        <v>121</v>
      </c>
      <c r="C71" s="87">
        <v>4</v>
      </c>
      <c r="D71" s="87">
        <v>8</v>
      </c>
      <c r="E71" s="87">
        <v>2</v>
      </c>
      <c r="F71" s="87">
        <v>6</v>
      </c>
      <c r="G71" s="87">
        <v>11</v>
      </c>
      <c r="H71" s="87">
        <v>21</v>
      </c>
      <c r="I71" s="87">
        <v>603</v>
      </c>
      <c r="J71" s="87">
        <v>721</v>
      </c>
    </row>
    <row r="72" spans="2:10" ht="12.75">
      <c r="B72" s="86" t="s">
        <v>124</v>
      </c>
      <c r="C72" s="87">
        <v>0</v>
      </c>
      <c r="D72" s="87">
        <v>8</v>
      </c>
      <c r="E72" s="87">
        <v>0</v>
      </c>
      <c r="F72" s="87">
        <v>8</v>
      </c>
      <c r="G72" s="87">
        <v>7</v>
      </c>
      <c r="H72" s="87">
        <v>24</v>
      </c>
      <c r="I72" s="87">
        <v>623</v>
      </c>
      <c r="J72" s="87">
        <v>729</v>
      </c>
    </row>
  </sheetData>
  <mergeCells count="2">
    <mergeCell ref="B2:J2"/>
    <mergeCell ref="C1:D1"/>
  </mergeCells>
  <printOptions horizontalCentered="1"/>
  <pageMargins left="0.17" right="0.29" top="0.36" bottom="0.3" header="0.29" footer="0.24"/>
  <pageSetup fitToHeight="1" fitToWidth="1" horizontalDpi="100" verticalDpi="1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3.140625" style="0" bestFit="1" customWidth="1"/>
    <col min="2" max="2" width="23.57421875" style="0" bestFit="1" customWidth="1"/>
    <col min="3" max="3" width="3.7109375" style="0" bestFit="1" customWidth="1"/>
    <col min="4" max="4" width="2.140625" style="0" bestFit="1" customWidth="1"/>
    <col min="5" max="5" width="23.57421875" style="0" bestFit="1" customWidth="1"/>
    <col min="6" max="6" width="3.8515625" style="0" bestFit="1" customWidth="1"/>
    <col min="7" max="7" width="3.8515625" style="0" customWidth="1"/>
    <col min="8" max="8" width="22.140625" style="0" customWidth="1"/>
    <col min="9" max="10" width="3.7109375" style="0" customWidth="1"/>
    <col min="11" max="11" width="21.8515625" style="0" bestFit="1" customWidth="1"/>
    <col min="12" max="12" width="4.28125" style="0" customWidth="1"/>
    <col min="13" max="13" width="3.8515625" style="0" bestFit="1" customWidth="1"/>
    <col min="14" max="14" width="23.57421875" style="0" bestFit="1" customWidth="1"/>
    <col min="15" max="15" width="4.7109375" style="0" customWidth="1"/>
    <col min="16" max="16" width="24.28125" style="0" bestFit="1" customWidth="1"/>
  </cols>
  <sheetData>
    <row r="1" spans="1:16" s="99" customFormat="1" ht="42" customHeight="1">
      <c r="A1" s="208" t="s">
        <v>148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ht="20.25">
      <c r="A2" s="210" t="s">
        <v>187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4" ht="12.75">
      <c r="A3" s="112"/>
      <c r="B3" s="4" t="s">
        <v>149</v>
      </c>
      <c r="C3" s="113"/>
      <c r="D3" s="114"/>
      <c r="E3" s="206">
        <v>38894</v>
      </c>
      <c r="F3" s="206"/>
      <c r="G3" s="111"/>
      <c r="H3" s="111"/>
      <c r="I3" s="113"/>
      <c r="J3" s="113"/>
      <c r="K3" s="113"/>
      <c r="L3" s="115"/>
      <c r="M3" s="115"/>
      <c r="N3" s="115"/>
    </row>
    <row r="4" spans="1:16" ht="12.75">
      <c r="A4" s="113"/>
      <c r="B4" s="114" t="s">
        <v>188</v>
      </c>
      <c r="C4" s="114"/>
      <c r="D4" s="114"/>
      <c r="E4" s="114" t="s">
        <v>205</v>
      </c>
      <c r="F4" s="154"/>
      <c r="G4" s="154"/>
      <c r="H4" s="114" t="s">
        <v>209</v>
      </c>
      <c r="I4" s="114"/>
      <c r="J4" s="114"/>
      <c r="K4" s="114" t="s">
        <v>211</v>
      </c>
      <c r="L4" s="114"/>
      <c r="M4" s="154"/>
      <c r="N4" s="211" t="s">
        <v>217</v>
      </c>
      <c r="O4" s="211"/>
      <c r="P4" s="211"/>
    </row>
    <row r="5" spans="1:16" ht="12.75">
      <c r="A5" s="113"/>
      <c r="B5" s="114" t="s">
        <v>189</v>
      </c>
      <c r="C5" s="154"/>
      <c r="D5" s="154"/>
      <c r="E5" s="114" t="s">
        <v>206</v>
      </c>
      <c r="F5" s="154"/>
      <c r="G5" s="154"/>
      <c r="H5" s="114" t="s">
        <v>210</v>
      </c>
      <c r="I5" s="114"/>
      <c r="J5" s="114"/>
      <c r="K5" s="114" t="s">
        <v>212</v>
      </c>
      <c r="L5" s="114"/>
      <c r="M5" s="195"/>
      <c r="N5" s="207" t="s">
        <v>218</v>
      </c>
      <c r="O5" s="207"/>
      <c r="P5" s="207"/>
    </row>
    <row r="6" spans="1:15" ht="12.75">
      <c r="A6" s="113"/>
      <c r="B6" s="114"/>
      <c r="C6" s="113"/>
      <c r="D6" s="114"/>
      <c r="E6" s="207"/>
      <c r="F6" s="207"/>
      <c r="G6" s="114"/>
      <c r="H6" s="114"/>
      <c r="I6" s="166"/>
      <c r="J6" s="166"/>
      <c r="K6" s="146"/>
      <c r="L6" s="150"/>
      <c r="M6" s="150"/>
      <c r="N6" s="150"/>
      <c r="O6" s="1"/>
    </row>
    <row r="7" spans="1:15" ht="12.75">
      <c r="A7" s="113">
        <v>1</v>
      </c>
      <c r="B7" s="116" t="s">
        <v>204</v>
      </c>
      <c r="C7" s="113"/>
      <c r="D7" s="114"/>
      <c r="E7" s="117"/>
      <c r="F7" s="113"/>
      <c r="G7" s="113"/>
      <c r="H7" s="113"/>
      <c r="I7" s="146"/>
      <c r="J7" s="146"/>
      <c r="K7" s="146"/>
      <c r="L7" s="150"/>
      <c r="M7" s="150"/>
      <c r="N7" s="149"/>
      <c r="O7" s="1"/>
    </row>
    <row r="8" spans="1:15" ht="12.75">
      <c r="A8" s="113"/>
      <c r="B8" s="196" t="s">
        <v>231</v>
      </c>
      <c r="C8" s="119"/>
      <c r="D8" s="113"/>
      <c r="E8" s="120"/>
      <c r="F8" s="113"/>
      <c r="G8" s="113"/>
      <c r="H8" s="113"/>
      <c r="I8" s="35"/>
      <c r="J8" s="35"/>
      <c r="K8" s="35"/>
      <c r="L8" s="150"/>
      <c r="M8" s="150"/>
      <c r="N8" s="149"/>
      <c r="O8" s="1"/>
    </row>
    <row r="9" spans="1:15" ht="12.75">
      <c r="A9" s="113"/>
      <c r="B9" s="117"/>
      <c r="C9" s="119" t="s">
        <v>152</v>
      </c>
      <c r="D9" s="114"/>
      <c r="E9" s="120" t="str">
        <f>B10</f>
        <v>CARUGATE VOLLEY</v>
      </c>
      <c r="F9" s="113"/>
      <c r="G9" s="113"/>
      <c r="H9" s="113"/>
      <c r="I9" s="35"/>
      <c r="J9" s="35"/>
      <c r="K9" s="35"/>
      <c r="L9" s="150"/>
      <c r="M9" s="150"/>
      <c r="N9" s="149"/>
      <c r="O9" s="1"/>
    </row>
    <row r="10" spans="1:15" ht="12.75">
      <c r="A10" s="113">
        <v>2</v>
      </c>
      <c r="B10" s="121" t="s">
        <v>190</v>
      </c>
      <c r="C10" s="119"/>
      <c r="D10" s="114"/>
      <c r="E10" s="122" t="s">
        <v>232</v>
      </c>
      <c r="F10" s="113"/>
      <c r="G10" s="113"/>
      <c r="H10" s="124"/>
      <c r="I10" s="167"/>
      <c r="J10" s="167"/>
      <c r="K10" s="35"/>
      <c r="L10" s="150"/>
      <c r="M10" s="150"/>
      <c r="N10" s="149"/>
      <c r="O10" s="1"/>
    </row>
    <row r="11" spans="1:15" ht="12.75">
      <c r="A11" s="113"/>
      <c r="B11" s="123"/>
      <c r="C11" s="124"/>
      <c r="D11" s="114"/>
      <c r="E11" s="125"/>
      <c r="F11" s="113"/>
      <c r="G11" s="113"/>
      <c r="H11" s="124"/>
      <c r="I11" s="167"/>
      <c r="J11" s="167"/>
      <c r="K11" s="35"/>
      <c r="L11" s="168"/>
      <c r="M11" s="169"/>
      <c r="N11" s="144"/>
      <c r="O11" s="1"/>
    </row>
    <row r="12" spans="1:15" ht="12.75">
      <c r="A12" s="113"/>
      <c r="B12" s="120"/>
      <c r="C12" s="113"/>
      <c r="D12" s="114"/>
      <c r="E12" s="125"/>
      <c r="F12" s="113" t="s">
        <v>182</v>
      </c>
      <c r="G12" s="113"/>
      <c r="H12" s="128" t="str">
        <f>E9</f>
        <v>CARUGATE VOLLEY</v>
      </c>
      <c r="I12" s="160"/>
      <c r="J12" s="160"/>
      <c r="K12" s="167"/>
      <c r="L12" s="144"/>
      <c r="M12" s="170"/>
      <c r="N12" s="144"/>
      <c r="O12" s="1"/>
    </row>
    <row r="13" spans="1:15" ht="12.75">
      <c r="A13" s="113">
        <v>3</v>
      </c>
      <c r="B13" s="116" t="s">
        <v>191</v>
      </c>
      <c r="C13" s="113"/>
      <c r="D13" s="114"/>
      <c r="E13" s="125"/>
      <c r="H13" s="223" t="s">
        <v>245</v>
      </c>
      <c r="I13" s="171"/>
      <c r="J13" s="171"/>
      <c r="K13" s="161"/>
      <c r="L13" s="27"/>
      <c r="M13" s="27"/>
      <c r="N13" s="27"/>
      <c r="O13" s="1"/>
    </row>
    <row r="14" spans="1:15" ht="12.75">
      <c r="A14" s="113"/>
      <c r="B14" s="118"/>
      <c r="C14" s="113"/>
      <c r="D14" s="114"/>
      <c r="E14" s="125"/>
      <c r="F14" s="130"/>
      <c r="G14" s="131"/>
      <c r="H14" s="139"/>
      <c r="I14" s="27"/>
      <c r="J14" s="27"/>
      <c r="K14" s="172"/>
      <c r="L14" s="144"/>
      <c r="M14" s="170"/>
      <c r="N14" s="155"/>
      <c r="O14" s="31"/>
    </row>
    <row r="15" spans="1:15" ht="12.75">
      <c r="A15" s="113"/>
      <c r="B15" s="125"/>
      <c r="C15" s="113" t="s">
        <v>154</v>
      </c>
      <c r="D15" s="114"/>
      <c r="E15" s="121" t="str">
        <f>B13</f>
        <v>POL TORREFAZIONE</v>
      </c>
      <c r="F15" s="113"/>
      <c r="G15" s="113"/>
      <c r="H15" s="139"/>
      <c r="I15" s="27"/>
      <c r="J15" s="27"/>
      <c r="K15" s="172"/>
      <c r="L15" s="144"/>
      <c r="M15" s="173"/>
      <c r="N15" s="155"/>
      <c r="O15" s="35"/>
    </row>
    <row r="16" spans="1:15" ht="12.75" customHeight="1">
      <c r="A16" s="113">
        <v>4</v>
      </c>
      <c r="B16" s="121" t="s">
        <v>192</v>
      </c>
      <c r="C16" s="113"/>
      <c r="D16" s="114"/>
      <c r="E16" s="123"/>
      <c r="F16" s="131"/>
      <c r="G16" s="131"/>
      <c r="H16" s="139"/>
      <c r="I16" s="27"/>
      <c r="J16" s="27"/>
      <c r="K16" s="172"/>
      <c r="L16" s="144"/>
      <c r="M16" s="170"/>
      <c r="N16" s="155"/>
      <c r="O16" s="31"/>
    </row>
    <row r="17" spans="1:15" ht="12.75">
      <c r="A17" s="113"/>
      <c r="B17" s="123" t="s">
        <v>219</v>
      </c>
      <c r="C17" s="113"/>
      <c r="D17" s="114"/>
      <c r="E17" s="133"/>
      <c r="F17" s="113"/>
      <c r="G17" s="113"/>
      <c r="H17" s="118"/>
      <c r="I17" s="167"/>
      <c r="J17" s="167"/>
      <c r="K17" s="174"/>
      <c r="L17" s="144"/>
      <c r="M17" s="170"/>
      <c r="N17" s="144"/>
      <c r="O17" s="35"/>
    </row>
    <row r="18" spans="1:15" ht="12.75">
      <c r="A18" s="113"/>
      <c r="B18" s="120"/>
      <c r="C18" s="113"/>
      <c r="D18" s="114"/>
      <c r="E18" s="133"/>
      <c r="F18" s="113"/>
      <c r="G18" s="113"/>
      <c r="H18" s="118"/>
      <c r="I18" s="167" t="s">
        <v>174</v>
      </c>
      <c r="J18" s="167"/>
      <c r="K18" s="25" t="str">
        <f>H24</f>
        <v>BST BINZAGO</v>
      </c>
      <c r="L18" s="144"/>
      <c r="M18" s="170"/>
      <c r="N18" s="144"/>
      <c r="O18" s="35"/>
    </row>
    <row r="19" spans="1:15" ht="12.75">
      <c r="A19" s="113">
        <v>5</v>
      </c>
      <c r="B19" s="141" t="s">
        <v>140</v>
      </c>
      <c r="C19" s="113"/>
      <c r="D19" s="114"/>
      <c r="E19" s="133"/>
      <c r="F19" s="131"/>
      <c r="G19" s="131"/>
      <c r="H19" s="139"/>
      <c r="I19" s="27"/>
      <c r="J19" s="27"/>
      <c r="K19" s="186" t="s">
        <v>240</v>
      </c>
      <c r="L19" s="144"/>
      <c r="M19" s="173"/>
      <c r="N19" s="155"/>
      <c r="O19" s="35"/>
    </row>
    <row r="20" spans="1:15" ht="12.75">
      <c r="A20" s="113"/>
      <c r="B20" s="118" t="s">
        <v>220</v>
      </c>
      <c r="C20" s="113"/>
      <c r="D20" s="114"/>
      <c r="E20" s="133"/>
      <c r="F20" s="131"/>
      <c r="G20" s="131"/>
      <c r="H20" s="139"/>
      <c r="I20" s="27"/>
      <c r="J20" s="27"/>
      <c r="K20" s="186"/>
      <c r="L20" s="144"/>
      <c r="M20" s="155"/>
      <c r="N20" s="155"/>
      <c r="O20" s="35"/>
    </row>
    <row r="21" spans="1:15" ht="12.75">
      <c r="A21" s="113"/>
      <c r="B21" s="125"/>
      <c r="C21" s="113" t="s">
        <v>159</v>
      </c>
      <c r="D21" s="114"/>
      <c r="E21" s="141" t="str">
        <f>B22</f>
        <v>OSAF/B LAINATE</v>
      </c>
      <c r="F21" s="124"/>
      <c r="G21" s="124"/>
      <c r="H21" s="118"/>
      <c r="I21" s="27"/>
      <c r="J21" s="27"/>
      <c r="K21" s="186"/>
      <c r="L21" s="144"/>
      <c r="M21" s="155"/>
      <c r="N21" s="170"/>
      <c r="O21" s="35"/>
    </row>
    <row r="22" spans="1:15" ht="12.75">
      <c r="A22" s="113">
        <v>6</v>
      </c>
      <c r="B22" s="121" t="s">
        <v>193</v>
      </c>
      <c r="C22" s="113"/>
      <c r="D22" s="114"/>
      <c r="E22" s="118" t="s">
        <v>233</v>
      </c>
      <c r="F22" s="113"/>
      <c r="G22" s="113"/>
      <c r="H22" s="132"/>
      <c r="I22" s="27"/>
      <c r="J22" s="27"/>
      <c r="K22" s="186"/>
      <c r="L22" s="143"/>
      <c r="M22" s="173"/>
      <c r="N22" s="173"/>
      <c r="O22" s="35"/>
    </row>
    <row r="23" spans="1:15" ht="12.75">
      <c r="A23" s="113"/>
      <c r="B23" s="136"/>
      <c r="C23" s="113"/>
      <c r="D23" s="114"/>
      <c r="E23" s="125"/>
      <c r="F23" s="113"/>
      <c r="G23" s="113"/>
      <c r="H23" s="118"/>
      <c r="I23" s="167"/>
      <c r="J23" s="167"/>
      <c r="K23" s="187"/>
      <c r="L23" s="144"/>
      <c r="M23" s="170"/>
      <c r="N23" s="144"/>
      <c r="O23" s="35"/>
    </row>
    <row r="24" spans="1:15" ht="12.75">
      <c r="A24" s="113"/>
      <c r="B24" s="120"/>
      <c r="C24" s="113"/>
      <c r="D24" s="114"/>
      <c r="E24" s="125"/>
      <c r="F24" s="113" t="s">
        <v>184</v>
      </c>
      <c r="G24" s="113"/>
      <c r="H24" s="198" t="str">
        <f>E27</f>
        <v>BST BINZAGO</v>
      </c>
      <c r="I24" s="160"/>
      <c r="J24" s="160"/>
      <c r="K24" s="151"/>
      <c r="L24" s="144"/>
      <c r="M24" s="170"/>
      <c r="N24" s="144"/>
      <c r="O24" s="35"/>
    </row>
    <row r="25" spans="1:15" ht="12.75">
      <c r="A25" s="113">
        <v>7</v>
      </c>
      <c r="B25" s="116" t="s">
        <v>157</v>
      </c>
      <c r="C25" s="113"/>
      <c r="D25" s="114"/>
      <c r="E25" s="125"/>
      <c r="F25" s="113"/>
      <c r="G25" s="113"/>
      <c r="H25" s="123"/>
      <c r="I25" s="171"/>
      <c r="J25" s="171"/>
      <c r="K25" s="151"/>
      <c r="L25" s="144"/>
      <c r="M25" s="170"/>
      <c r="N25" s="170"/>
      <c r="O25" s="35"/>
    </row>
    <row r="26" spans="1:15" ht="12.75">
      <c r="A26" s="113"/>
      <c r="B26" s="118" t="s">
        <v>221</v>
      </c>
      <c r="C26" s="113"/>
      <c r="D26" s="114"/>
      <c r="E26" s="125"/>
      <c r="F26" s="113"/>
      <c r="G26" s="113"/>
      <c r="H26" s="124"/>
      <c r="I26" s="161"/>
      <c r="J26" s="161"/>
      <c r="K26" s="151"/>
      <c r="L26" s="144"/>
      <c r="M26" s="170"/>
      <c r="N26" s="144"/>
      <c r="O26" s="31"/>
    </row>
    <row r="27" spans="1:15" ht="12.75">
      <c r="A27" s="113"/>
      <c r="B27" s="125"/>
      <c r="C27" s="113" t="s">
        <v>161</v>
      </c>
      <c r="D27" s="114"/>
      <c r="E27" s="121" t="str">
        <f>B25</f>
        <v>BST BINZAGO</v>
      </c>
      <c r="F27" s="113"/>
      <c r="G27" s="113"/>
      <c r="H27" s="124"/>
      <c r="I27" s="161"/>
      <c r="J27" s="161"/>
      <c r="K27" s="151"/>
      <c r="L27" s="188" t="s">
        <v>158</v>
      </c>
      <c r="M27" s="170"/>
      <c r="N27" s="193" t="str">
        <f>K18</f>
        <v>BST BINZAGO</v>
      </c>
      <c r="O27" s="35"/>
    </row>
    <row r="28" spans="1:15" ht="12.75">
      <c r="A28" s="113">
        <v>8</v>
      </c>
      <c r="B28" s="121" t="s">
        <v>194</v>
      </c>
      <c r="C28" s="113"/>
      <c r="D28" s="113"/>
      <c r="E28" s="138"/>
      <c r="F28" s="115"/>
      <c r="G28" s="115"/>
      <c r="H28" s="131"/>
      <c r="I28" s="149"/>
      <c r="J28" s="149"/>
      <c r="K28" s="151"/>
      <c r="L28" s="188" t="s">
        <v>162</v>
      </c>
      <c r="M28" s="170"/>
      <c r="N28" s="183"/>
      <c r="O28" s="31"/>
    </row>
    <row r="29" spans="1:15" ht="12.75">
      <c r="A29" s="113"/>
      <c r="B29" s="140"/>
      <c r="C29" s="113"/>
      <c r="D29" s="114"/>
      <c r="E29" s="117"/>
      <c r="F29" s="115"/>
      <c r="G29" s="115"/>
      <c r="H29" s="131"/>
      <c r="I29" s="149"/>
      <c r="J29" s="149"/>
      <c r="K29" s="151"/>
      <c r="L29" s="144"/>
      <c r="M29" s="155"/>
      <c r="N29" s="189"/>
      <c r="O29" s="35"/>
    </row>
    <row r="30" spans="1:15" ht="12.75">
      <c r="A30" s="113"/>
      <c r="B30" s="120"/>
      <c r="C30" s="113"/>
      <c r="D30" s="114"/>
      <c r="E30" s="117"/>
      <c r="F30" s="115"/>
      <c r="G30" s="115"/>
      <c r="H30" s="131"/>
      <c r="I30" s="149"/>
      <c r="J30" s="149"/>
      <c r="K30" s="151"/>
      <c r="L30" s="144"/>
      <c r="M30" s="155"/>
      <c r="N30" s="183"/>
      <c r="O30" s="35"/>
    </row>
    <row r="31" spans="1:15" ht="12.75">
      <c r="A31" s="113">
        <v>9</v>
      </c>
      <c r="B31" s="116" t="s">
        <v>138</v>
      </c>
      <c r="C31" s="113"/>
      <c r="D31" s="114"/>
      <c r="E31" s="117"/>
      <c r="F31" s="115"/>
      <c r="G31" s="115"/>
      <c r="H31" s="131"/>
      <c r="I31" s="149"/>
      <c r="J31" s="149"/>
      <c r="K31" s="151"/>
      <c r="L31" s="144"/>
      <c r="M31" s="155"/>
      <c r="N31" s="183"/>
      <c r="O31" s="35"/>
    </row>
    <row r="32" spans="1:15" ht="12.75">
      <c r="A32" s="113"/>
      <c r="B32" s="137" t="s">
        <v>230</v>
      </c>
      <c r="C32" s="113"/>
      <c r="D32" s="114"/>
      <c r="E32" s="117"/>
      <c r="F32" s="115"/>
      <c r="G32" s="115"/>
      <c r="H32" s="131"/>
      <c r="I32" s="149"/>
      <c r="J32" s="149"/>
      <c r="K32" s="151"/>
      <c r="L32" s="144"/>
      <c r="M32" s="155"/>
      <c r="N32" s="183"/>
      <c r="O32" s="35"/>
    </row>
    <row r="33" spans="1:16" ht="12.75">
      <c r="A33" s="113"/>
      <c r="B33" s="125"/>
      <c r="C33" s="113" t="s">
        <v>163</v>
      </c>
      <c r="D33" s="114"/>
      <c r="E33" s="141" t="str">
        <f>B31</f>
        <v>L'ARCA CESANO</v>
      </c>
      <c r="F33" s="115"/>
      <c r="G33" s="115"/>
      <c r="H33" s="131"/>
      <c r="I33" s="149"/>
      <c r="J33" s="149"/>
      <c r="K33" s="151"/>
      <c r="L33" s="144"/>
      <c r="M33" s="155"/>
      <c r="N33" s="183"/>
      <c r="O33" s="35" t="s">
        <v>176</v>
      </c>
      <c r="P33" t="s">
        <v>215</v>
      </c>
    </row>
    <row r="34" spans="1:15" ht="12.75">
      <c r="A34" s="113">
        <v>10</v>
      </c>
      <c r="B34" s="121" t="s">
        <v>195</v>
      </c>
      <c r="C34" s="113"/>
      <c r="D34" s="114"/>
      <c r="E34" s="142" t="s">
        <v>234</v>
      </c>
      <c r="F34" s="113"/>
      <c r="G34" s="113"/>
      <c r="H34" s="129"/>
      <c r="I34" s="27"/>
      <c r="J34" s="27"/>
      <c r="K34" s="186"/>
      <c r="L34" s="143"/>
      <c r="M34" s="173"/>
      <c r="N34" s="190"/>
      <c r="O34" s="35"/>
    </row>
    <row r="35" spans="1:18" ht="12.75">
      <c r="A35" s="113"/>
      <c r="B35" s="124"/>
      <c r="C35" s="124"/>
      <c r="D35" s="114"/>
      <c r="E35" s="125"/>
      <c r="F35" s="113"/>
      <c r="G35" s="113"/>
      <c r="H35" s="124"/>
      <c r="I35" s="167"/>
      <c r="J35" s="167"/>
      <c r="K35" s="187"/>
      <c r="L35" s="144"/>
      <c r="M35" s="170"/>
      <c r="N35" s="182"/>
      <c r="O35" s="35"/>
      <c r="P35" s="120" t="s">
        <v>196</v>
      </c>
      <c r="Q35" s="114">
        <v>2</v>
      </c>
      <c r="R35" s="114">
        <v>50</v>
      </c>
    </row>
    <row r="36" spans="1:18" ht="12.75">
      <c r="A36" s="113"/>
      <c r="B36" s="120"/>
      <c r="C36" s="113"/>
      <c r="D36" s="114"/>
      <c r="E36" s="145"/>
      <c r="F36" s="146" t="s">
        <v>186</v>
      </c>
      <c r="G36" s="161"/>
      <c r="H36" s="144" t="str">
        <f>E39</f>
        <v>VOLLEY CORNAREDO</v>
      </c>
      <c r="I36" s="174"/>
      <c r="J36" s="174"/>
      <c r="K36" s="182"/>
      <c r="L36" s="170"/>
      <c r="M36" s="144"/>
      <c r="N36" s="191"/>
      <c r="O36" s="1"/>
      <c r="P36" s="120" t="s">
        <v>247</v>
      </c>
      <c r="Q36" s="114">
        <v>0</v>
      </c>
      <c r="R36" s="114">
        <v>0</v>
      </c>
    </row>
    <row r="37" spans="1:15" ht="12.75">
      <c r="A37" s="113">
        <v>11</v>
      </c>
      <c r="B37" s="135" t="s">
        <v>36</v>
      </c>
      <c r="C37" s="113"/>
      <c r="D37" s="114"/>
      <c r="E37" s="145"/>
      <c r="F37" s="148"/>
      <c r="G37" s="149"/>
      <c r="H37" s="164" t="s">
        <v>238</v>
      </c>
      <c r="I37" s="175"/>
      <c r="J37" s="161"/>
      <c r="K37" s="182"/>
      <c r="L37" s="155"/>
      <c r="M37" s="144"/>
      <c r="N37" s="191"/>
      <c r="O37" s="1"/>
    </row>
    <row r="38" spans="1:15" ht="12.75">
      <c r="A38" s="113"/>
      <c r="B38" s="118" t="s">
        <v>229</v>
      </c>
      <c r="C38" s="113"/>
      <c r="D38" s="114"/>
      <c r="E38" s="145"/>
      <c r="F38" s="148"/>
      <c r="G38" s="149"/>
      <c r="H38" s="152"/>
      <c r="I38" s="172"/>
      <c r="J38" s="172"/>
      <c r="K38" s="182"/>
      <c r="L38" s="170"/>
      <c r="M38" s="155"/>
      <c r="N38" s="192"/>
      <c r="O38" s="1"/>
    </row>
    <row r="39" spans="1:16" ht="12.75">
      <c r="A39" s="113"/>
      <c r="B39" s="118"/>
      <c r="C39" s="113" t="s">
        <v>164</v>
      </c>
      <c r="D39" s="114"/>
      <c r="E39" s="147" t="str">
        <f>B40</f>
        <v>VOLLEY CORNAREDO</v>
      </c>
      <c r="F39" s="146"/>
      <c r="G39" s="161"/>
      <c r="H39" s="152"/>
      <c r="I39" s="172" t="s">
        <v>177</v>
      </c>
      <c r="J39" s="172"/>
      <c r="K39" s="147" t="str">
        <f>H42</f>
        <v>PRO VICT. MONZA</v>
      </c>
      <c r="L39" s="155"/>
      <c r="M39" s="155"/>
      <c r="N39" s="191"/>
      <c r="O39" s="1" t="s">
        <v>179</v>
      </c>
      <c r="P39" t="s">
        <v>216</v>
      </c>
    </row>
    <row r="40" spans="1:15" ht="12.75">
      <c r="A40" s="113">
        <v>12</v>
      </c>
      <c r="B40" s="147" t="s">
        <v>136</v>
      </c>
      <c r="C40" s="113"/>
      <c r="D40" s="114"/>
      <c r="E40" s="153"/>
      <c r="F40" s="131"/>
      <c r="G40" s="131"/>
      <c r="H40" s="132"/>
      <c r="I40" s="172"/>
      <c r="J40" s="172"/>
      <c r="K40" s="164" t="s">
        <v>241</v>
      </c>
      <c r="L40" s="170"/>
      <c r="M40" s="155"/>
      <c r="N40" s="192"/>
      <c r="O40" s="1"/>
    </row>
    <row r="41" spans="1:18" ht="12.75">
      <c r="A41" s="113"/>
      <c r="B41" s="124"/>
      <c r="C41" s="124"/>
      <c r="D41" s="114"/>
      <c r="E41" s="133"/>
      <c r="F41" s="124"/>
      <c r="G41" s="124"/>
      <c r="H41" s="134"/>
      <c r="I41" s="167"/>
      <c r="J41" s="167"/>
      <c r="K41" s="144"/>
      <c r="L41" s="170"/>
      <c r="M41" s="144"/>
      <c r="N41" s="152"/>
      <c r="O41" s="1"/>
      <c r="P41" s="120" t="s">
        <v>248</v>
      </c>
      <c r="Q41" s="114">
        <v>3</v>
      </c>
      <c r="R41" s="114">
        <v>75</v>
      </c>
    </row>
    <row r="42" spans="1:18" ht="12.75">
      <c r="A42" s="113"/>
      <c r="B42" s="120"/>
      <c r="C42" s="113"/>
      <c r="D42" s="114"/>
      <c r="E42" s="165" t="s">
        <v>208</v>
      </c>
      <c r="F42" s="124"/>
      <c r="G42" s="124"/>
      <c r="H42" s="197" t="str">
        <f>E57</f>
        <v>PRO VICT. MONZA</v>
      </c>
      <c r="I42" s="167"/>
      <c r="J42" s="167"/>
      <c r="K42" s="144"/>
      <c r="L42" s="170"/>
      <c r="M42" s="144"/>
      <c r="N42" s="152"/>
      <c r="O42" s="1"/>
      <c r="P42" s="120" t="s">
        <v>249</v>
      </c>
      <c r="Q42" s="114">
        <v>0</v>
      </c>
      <c r="R42" s="114">
        <v>67</v>
      </c>
    </row>
    <row r="43" spans="1:15" ht="12.75">
      <c r="A43" s="113">
        <v>13</v>
      </c>
      <c r="B43" s="116" t="s">
        <v>196</v>
      </c>
      <c r="C43" s="113"/>
      <c r="D43" s="114"/>
      <c r="E43" s="133"/>
      <c r="F43" s="124"/>
      <c r="G43" s="124"/>
      <c r="H43" s="129"/>
      <c r="I43" s="27"/>
      <c r="J43" s="27"/>
      <c r="K43" s="27"/>
      <c r="L43" s="149"/>
      <c r="M43" s="155"/>
      <c r="N43" s="190"/>
      <c r="O43" s="176"/>
    </row>
    <row r="44" spans="1:15" ht="12.75">
      <c r="A44" s="113"/>
      <c r="B44" s="118" t="s">
        <v>222</v>
      </c>
      <c r="C44" s="113"/>
      <c r="D44" s="114"/>
      <c r="E44" s="133"/>
      <c r="F44" s="124"/>
      <c r="G44" s="124"/>
      <c r="H44" s="129"/>
      <c r="I44" s="27"/>
      <c r="J44" s="27"/>
      <c r="K44" s="177"/>
      <c r="L44" s="149"/>
      <c r="M44" s="155"/>
      <c r="N44" s="190"/>
      <c r="O44" s="176"/>
    </row>
    <row r="45" spans="1:15" ht="12.75">
      <c r="A45" s="113"/>
      <c r="B45" s="125"/>
      <c r="C45" s="113" t="s">
        <v>168</v>
      </c>
      <c r="D45" s="114"/>
      <c r="E45" s="116" t="str">
        <f>B43</f>
        <v>ASD FO.CA. BRIOSCO</v>
      </c>
      <c r="F45" s="131"/>
      <c r="G45" s="131"/>
      <c r="H45" s="129"/>
      <c r="I45" s="27"/>
      <c r="J45" s="27"/>
      <c r="K45" s="155"/>
      <c r="L45" s="170"/>
      <c r="M45" s="144"/>
      <c r="N45" s="190"/>
      <c r="O45" s="178"/>
    </row>
    <row r="46" spans="1:15" ht="12.75">
      <c r="A46" s="113">
        <v>14</v>
      </c>
      <c r="B46" s="121" t="s">
        <v>180</v>
      </c>
      <c r="C46" s="113"/>
      <c r="D46" s="114"/>
      <c r="E46" s="142" t="s">
        <v>235</v>
      </c>
      <c r="F46" s="113"/>
      <c r="G46" s="129"/>
      <c r="H46" s="129"/>
      <c r="I46" s="27"/>
      <c r="J46" s="27"/>
      <c r="K46" s="27"/>
      <c r="L46" s="27"/>
      <c r="M46" s="27"/>
      <c r="N46" s="152"/>
      <c r="O46" s="1"/>
    </row>
    <row r="47" spans="1:15" ht="12.75">
      <c r="A47" s="113"/>
      <c r="B47" s="124"/>
      <c r="C47" s="124"/>
      <c r="D47" s="114"/>
      <c r="E47" s="125"/>
      <c r="F47" s="113"/>
      <c r="G47" s="124"/>
      <c r="H47" s="127"/>
      <c r="I47" s="167"/>
      <c r="J47" s="167"/>
      <c r="K47" s="144"/>
      <c r="L47" s="170"/>
      <c r="M47" s="144"/>
      <c r="N47" s="152"/>
      <c r="O47" s="1"/>
    </row>
    <row r="48" spans="1:20" ht="12.75">
      <c r="A48" s="113"/>
      <c r="B48" s="120"/>
      <c r="C48" s="113"/>
      <c r="D48" s="114"/>
      <c r="E48" s="125"/>
      <c r="F48" s="113" t="s">
        <v>155</v>
      </c>
      <c r="G48" s="124"/>
      <c r="H48" s="159" t="str">
        <f>E45</f>
        <v>ASD FO.CA. BRIOSCO</v>
      </c>
      <c r="I48" s="1"/>
      <c r="J48" s="1"/>
      <c r="K48" s="27"/>
      <c r="L48" s="1"/>
      <c r="M48" s="1"/>
      <c r="N48" s="152"/>
      <c r="O48" s="1"/>
      <c r="Q48" s="156"/>
      <c r="R48" s="156"/>
      <c r="S48" s="156"/>
      <c r="T48" s="156"/>
    </row>
    <row r="49" spans="1:17" ht="12.75">
      <c r="A49" s="113">
        <v>15</v>
      </c>
      <c r="B49" s="116" t="s">
        <v>197</v>
      </c>
      <c r="C49" s="113"/>
      <c r="D49" s="114"/>
      <c r="E49" s="125"/>
      <c r="F49" s="130"/>
      <c r="G49" s="131"/>
      <c r="H49" s="122" t="s">
        <v>239</v>
      </c>
      <c r="I49" s="1"/>
      <c r="J49" s="1"/>
      <c r="K49" s="27"/>
      <c r="L49" s="1"/>
      <c r="M49" s="1"/>
      <c r="N49" s="152"/>
      <c r="O49" s="1"/>
      <c r="Q49" s="156"/>
    </row>
    <row r="50" spans="1:16" ht="12.75">
      <c r="A50" s="113"/>
      <c r="B50" s="118" t="s">
        <v>223</v>
      </c>
      <c r="C50" s="113"/>
      <c r="D50" s="114"/>
      <c r="E50" s="125"/>
      <c r="F50" s="113"/>
      <c r="G50" s="124"/>
      <c r="H50" s="118"/>
      <c r="I50" s="179"/>
      <c r="J50" s="179"/>
      <c r="K50" s="184"/>
      <c r="L50" s="179"/>
      <c r="M50" s="180"/>
      <c r="N50" s="192"/>
      <c r="O50" s="1"/>
      <c r="P50" s="157"/>
    </row>
    <row r="51" spans="1:16" ht="12.75">
      <c r="A51" s="113"/>
      <c r="B51" s="125"/>
      <c r="C51" s="113" t="s">
        <v>170</v>
      </c>
      <c r="D51" s="114"/>
      <c r="E51" s="121" t="str">
        <f>B52</f>
        <v>C.C.S.A. ARESE</v>
      </c>
      <c r="F51" s="113"/>
      <c r="G51" s="124"/>
      <c r="H51" s="118"/>
      <c r="I51" s="179"/>
      <c r="J51" s="179"/>
      <c r="K51" s="184"/>
      <c r="L51" s="179"/>
      <c r="M51" s="180"/>
      <c r="N51" s="192"/>
      <c r="O51" s="181"/>
      <c r="P51" s="194" t="s">
        <v>213</v>
      </c>
    </row>
    <row r="52" spans="1:16" ht="12.75">
      <c r="A52" s="113">
        <v>16</v>
      </c>
      <c r="B52" s="121" t="s">
        <v>132</v>
      </c>
      <c r="C52" s="113"/>
      <c r="D52" s="113"/>
      <c r="E52" s="113"/>
      <c r="F52" s="114"/>
      <c r="G52" s="128"/>
      <c r="H52" s="162"/>
      <c r="I52" s="161"/>
      <c r="J52" s="161"/>
      <c r="K52" s="27"/>
      <c r="L52" s="149"/>
      <c r="M52" s="149"/>
      <c r="N52" s="152"/>
      <c r="O52" s="1"/>
      <c r="P52" s="194" t="s">
        <v>214</v>
      </c>
    </row>
    <row r="53" spans="1:16" ht="12.75">
      <c r="A53" s="113"/>
      <c r="B53" s="124"/>
      <c r="C53" s="131"/>
      <c r="D53" s="115"/>
      <c r="E53" s="115"/>
      <c r="F53" s="114"/>
      <c r="G53" s="128"/>
      <c r="H53" s="139"/>
      <c r="I53" s="179"/>
      <c r="J53" s="179"/>
      <c r="K53" s="184"/>
      <c r="L53" s="179"/>
      <c r="M53" s="180"/>
      <c r="N53" s="192"/>
      <c r="O53" s="1"/>
      <c r="P53" s="157"/>
    </row>
    <row r="54" spans="1:16" ht="12.75">
      <c r="A54" s="113"/>
      <c r="B54" s="120"/>
      <c r="C54" s="113"/>
      <c r="D54" s="114"/>
      <c r="E54" s="117"/>
      <c r="F54" s="115"/>
      <c r="G54" s="131"/>
      <c r="H54" s="139"/>
      <c r="I54" s="179" t="s">
        <v>183</v>
      </c>
      <c r="J54" s="179"/>
      <c r="K54" s="185" t="str">
        <f>H48</f>
        <v>ASD FO.CA. BRIOSCO</v>
      </c>
      <c r="L54" s="179"/>
      <c r="M54" s="180"/>
      <c r="N54" s="192"/>
      <c r="O54" s="181" t="s">
        <v>150</v>
      </c>
      <c r="P54" s="225" t="s">
        <v>200</v>
      </c>
    </row>
    <row r="55" spans="1:16" ht="12.75">
      <c r="A55" s="113">
        <v>9</v>
      </c>
      <c r="B55" s="116" t="s">
        <v>129</v>
      </c>
      <c r="C55" s="113"/>
      <c r="D55" s="114"/>
      <c r="E55" s="117"/>
      <c r="F55" s="115"/>
      <c r="G55" s="131"/>
      <c r="H55" s="139"/>
      <c r="I55" s="129"/>
      <c r="J55" s="129"/>
      <c r="K55" s="222" t="s">
        <v>244</v>
      </c>
      <c r="L55" s="129"/>
      <c r="M55" s="129"/>
      <c r="N55" s="132"/>
      <c r="O55" s="78"/>
      <c r="P55" s="224"/>
    </row>
    <row r="56" spans="1:16" ht="12.75">
      <c r="A56" s="113"/>
      <c r="B56" s="137" t="s">
        <v>224</v>
      </c>
      <c r="C56" s="113"/>
      <c r="D56" s="114"/>
      <c r="E56" s="117"/>
      <c r="F56" s="115"/>
      <c r="G56" s="131"/>
      <c r="H56" s="139"/>
      <c r="I56" s="129"/>
      <c r="J56" s="129"/>
      <c r="K56" s="132"/>
      <c r="L56" s="129"/>
      <c r="M56" s="129"/>
      <c r="N56" s="132"/>
      <c r="O56" s="78" t="s">
        <v>151</v>
      </c>
      <c r="P56" s="224" t="str">
        <f>P42</f>
        <v>BST  BINZAGO</v>
      </c>
    </row>
    <row r="57" spans="1:16" ht="12.75">
      <c r="A57" s="113"/>
      <c r="B57" s="125"/>
      <c r="C57" s="113" t="s">
        <v>172</v>
      </c>
      <c r="D57" s="114"/>
      <c r="E57" s="141" t="str">
        <f>B58</f>
        <v>PRO VICT. MONZA</v>
      </c>
      <c r="F57" s="115"/>
      <c r="G57" s="131"/>
      <c r="H57" s="139"/>
      <c r="I57" s="129"/>
      <c r="J57" s="129"/>
      <c r="K57" s="132"/>
      <c r="L57" s="129"/>
      <c r="M57" s="129"/>
      <c r="N57" s="132"/>
      <c r="O57" s="78"/>
      <c r="P57" s="224"/>
    </row>
    <row r="58" spans="1:16" ht="12.75">
      <c r="A58" s="113">
        <v>10</v>
      </c>
      <c r="B58" s="121" t="s">
        <v>198</v>
      </c>
      <c r="C58" s="113"/>
      <c r="D58" s="114"/>
      <c r="E58" s="142" t="s">
        <v>236</v>
      </c>
      <c r="F58" s="113"/>
      <c r="G58" s="129"/>
      <c r="H58" s="132"/>
      <c r="I58" s="129"/>
      <c r="J58" s="129"/>
      <c r="K58" s="132"/>
      <c r="L58" s="129"/>
      <c r="M58" s="129"/>
      <c r="N58" s="132"/>
      <c r="O58" s="78" t="s">
        <v>153</v>
      </c>
      <c r="P58" s="224" t="str">
        <f>P35</f>
        <v>ASD FO.CA. BRIOSCO</v>
      </c>
    </row>
    <row r="59" spans="1:16" ht="12.75">
      <c r="A59" s="113"/>
      <c r="B59" s="124"/>
      <c r="C59" s="124"/>
      <c r="D59" s="114"/>
      <c r="E59" s="125"/>
      <c r="F59" s="113"/>
      <c r="G59" s="124"/>
      <c r="H59" s="134"/>
      <c r="I59" s="129"/>
      <c r="J59" s="129"/>
      <c r="K59" s="132"/>
      <c r="L59" s="129"/>
      <c r="M59" s="129"/>
      <c r="N59" s="132"/>
      <c r="O59" s="78"/>
      <c r="P59" s="224"/>
    </row>
    <row r="60" spans="1:16" ht="12.75">
      <c r="A60" s="113"/>
      <c r="B60" s="120"/>
      <c r="C60" s="113"/>
      <c r="D60" s="114"/>
      <c r="E60" s="145"/>
      <c r="F60" s="146" t="s">
        <v>160</v>
      </c>
      <c r="G60" s="161"/>
      <c r="H60" s="147" t="str">
        <f>E63</f>
        <v>QUARTO OGGIARO</v>
      </c>
      <c r="I60" s="129"/>
      <c r="J60" s="129"/>
      <c r="K60" s="132"/>
      <c r="L60" s="129"/>
      <c r="M60" s="129"/>
      <c r="N60" s="132"/>
      <c r="O60" s="78" t="s">
        <v>156</v>
      </c>
      <c r="P60" s="224" t="str">
        <f>P36</f>
        <v>PRO VICT.  MONZA</v>
      </c>
    </row>
    <row r="61" spans="1:14" ht="12.75">
      <c r="A61" s="113">
        <v>11</v>
      </c>
      <c r="B61" s="141" t="s">
        <v>166</v>
      </c>
      <c r="C61" s="113"/>
      <c r="D61" s="114"/>
      <c r="E61" s="145"/>
      <c r="F61" s="148"/>
      <c r="G61" s="149"/>
      <c r="H61" s="161"/>
      <c r="I61" s="129"/>
      <c r="J61" s="129"/>
      <c r="K61" s="132"/>
      <c r="L61" s="129"/>
      <c r="M61" s="129"/>
      <c r="N61" s="132"/>
    </row>
    <row r="62" spans="1:14" ht="12.75">
      <c r="A62" s="113"/>
      <c r="B62" s="118" t="s">
        <v>225</v>
      </c>
      <c r="C62" s="113"/>
      <c r="D62" s="114"/>
      <c r="E62" s="145"/>
      <c r="F62" s="148"/>
      <c r="G62" s="149"/>
      <c r="H62" s="27"/>
      <c r="I62" s="129"/>
      <c r="J62" s="129"/>
      <c r="K62" s="132"/>
      <c r="L62" s="129"/>
      <c r="M62" s="129"/>
      <c r="N62" s="132"/>
    </row>
    <row r="63" spans="1:14" ht="12.75">
      <c r="A63" s="113"/>
      <c r="B63" s="118"/>
      <c r="C63" s="113" t="s">
        <v>173</v>
      </c>
      <c r="D63" s="114"/>
      <c r="E63" s="147" t="str">
        <f>B61</f>
        <v>QUARTO OGGIARO</v>
      </c>
      <c r="F63" s="146"/>
      <c r="G63" s="161"/>
      <c r="H63" s="27"/>
      <c r="I63" s="129"/>
      <c r="J63" s="129"/>
      <c r="K63" s="132"/>
      <c r="L63" s="129"/>
      <c r="M63" s="129"/>
      <c r="N63" s="132"/>
    </row>
    <row r="64" spans="1:14" ht="12.75">
      <c r="A64" s="113">
        <v>12</v>
      </c>
      <c r="B64" s="147" t="s">
        <v>199</v>
      </c>
      <c r="C64" s="113"/>
      <c r="D64" s="114"/>
      <c r="E64" s="153"/>
      <c r="F64" s="131"/>
      <c r="G64" s="131"/>
      <c r="H64" s="129"/>
      <c r="I64" s="129"/>
      <c r="J64" s="129"/>
      <c r="K64" s="132"/>
      <c r="L64" s="129"/>
      <c r="M64" s="129"/>
      <c r="N64" s="132"/>
    </row>
    <row r="65" spans="1:14" ht="12.75">
      <c r="A65" s="113"/>
      <c r="B65" s="124"/>
      <c r="C65" s="124"/>
      <c r="D65" s="114"/>
      <c r="E65" s="133"/>
      <c r="F65" s="124"/>
      <c r="G65" s="124"/>
      <c r="H65" s="127"/>
      <c r="K65" s="132"/>
      <c r="N65" s="132"/>
    </row>
    <row r="66" spans="1:14" ht="12.75">
      <c r="A66" s="113"/>
      <c r="B66" s="120"/>
      <c r="C66" s="113"/>
      <c r="D66" s="114"/>
      <c r="E66" s="133"/>
      <c r="F66" s="124"/>
      <c r="G66" s="124"/>
      <c r="H66" s="127"/>
      <c r="K66" s="132"/>
      <c r="L66" t="s">
        <v>171</v>
      </c>
      <c r="N66" s="221" t="str">
        <f>K78</f>
        <v>VBC TRUCAZZANO</v>
      </c>
    </row>
    <row r="67" spans="1:14" ht="12.75">
      <c r="A67" s="113">
        <v>13</v>
      </c>
      <c r="B67" s="116" t="s">
        <v>200</v>
      </c>
      <c r="C67" s="113"/>
      <c r="D67" s="114"/>
      <c r="E67" s="133"/>
      <c r="F67" s="124"/>
      <c r="G67" s="124"/>
      <c r="H67" s="129"/>
      <c r="K67" s="132"/>
      <c r="L67" t="s">
        <v>167</v>
      </c>
      <c r="N67" s="78" t="s">
        <v>246</v>
      </c>
    </row>
    <row r="68" spans="1:11" ht="12.75">
      <c r="A68" s="113"/>
      <c r="B68" s="118" t="s">
        <v>226</v>
      </c>
      <c r="C68" s="113"/>
      <c r="D68" s="114"/>
      <c r="E68" s="133"/>
      <c r="F68" s="124"/>
      <c r="G68" s="124"/>
      <c r="H68" s="129"/>
      <c r="K68" s="132"/>
    </row>
    <row r="69" spans="1:11" ht="12.75">
      <c r="A69" s="113"/>
      <c r="B69" s="125"/>
      <c r="C69" s="113" t="s">
        <v>175</v>
      </c>
      <c r="D69" s="114"/>
      <c r="E69" s="116" t="str">
        <f>B67</f>
        <v>VBC TRUCAZZANO</v>
      </c>
      <c r="F69" s="131"/>
      <c r="G69" s="131"/>
      <c r="H69" s="129"/>
      <c r="K69" s="132"/>
    </row>
    <row r="70" spans="1:11" ht="12.75">
      <c r="A70" s="113">
        <v>14</v>
      </c>
      <c r="B70" s="121" t="s">
        <v>145</v>
      </c>
      <c r="C70" s="113"/>
      <c r="D70" s="114"/>
      <c r="E70" s="122"/>
      <c r="F70" s="113"/>
      <c r="G70" s="129"/>
      <c r="H70" s="129"/>
      <c r="K70" s="132"/>
    </row>
    <row r="71" spans="1:11" ht="12.75">
      <c r="A71" s="113"/>
      <c r="B71" s="124"/>
      <c r="C71" s="124"/>
      <c r="D71" s="114"/>
      <c r="E71" s="125"/>
      <c r="F71" s="113"/>
      <c r="G71" s="124"/>
      <c r="H71" s="127"/>
      <c r="K71" s="132"/>
    </row>
    <row r="72" spans="1:11" ht="12.75">
      <c r="A72" s="113"/>
      <c r="B72" s="120"/>
      <c r="C72" s="113"/>
      <c r="D72" s="114"/>
      <c r="E72" s="125"/>
      <c r="F72" s="113" t="s">
        <v>165</v>
      </c>
      <c r="G72" s="124"/>
      <c r="H72" s="126" t="str">
        <f>E69</f>
        <v>VBC TRUCAZZANO</v>
      </c>
      <c r="I72" s="129"/>
      <c r="J72" s="129"/>
      <c r="K72" s="132"/>
    </row>
    <row r="73" spans="1:11" ht="12.75">
      <c r="A73" s="113">
        <v>15</v>
      </c>
      <c r="B73" s="116" t="s">
        <v>201</v>
      </c>
      <c r="C73" s="113"/>
      <c r="D73" s="114"/>
      <c r="E73" s="125"/>
      <c r="F73" s="130"/>
      <c r="G73" s="131"/>
      <c r="H73" s="118" t="s">
        <v>242</v>
      </c>
      <c r="K73" s="132"/>
    </row>
    <row r="74" spans="1:11" ht="12.75">
      <c r="A74" s="113"/>
      <c r="B74" s="118" t="s">
        <v>227</v>
      </c>
      <c r="C74" s="113"/>
      <c r="D74" s="114"/>
      <c r="E74" s="125"/>
      <c r="F74" s="113"/>
      <c r="G74" s="124"/>
      <c r="H74" s="118"/>
      <c r="K74" s="132"/>
    </row>
    <row r="75" spans="1:11" ht="12.75">
      <c r="A75" s="113"/>
      <c r="B75" s="125"/>
      <c r="C75" s="113" t="s">
        <v>178</v>
      </c>
      <c r="D75" s="114"/>
      <c r="E75" s="121" t="str">
        <f>B73</f>
        <v>POL. DOMANI/B PAD.</v>
      </c>
      <c r="F75" s="113"/>
      <c r="G75" s="124"/>
      <c r="H75" s="118"/>
      <c r="K75" s="132"/>
    </row>
    <row r="76" spans="1:11" ht="12.75">
      <c r="A76" s="113">
        <v>16</v>
      </c>
      <c r="B76" s="121" t="s">
        <v>202</v>
      </c>
      <c r="C76" s="113"/>
      <c r="D76" s="113"/>
      <c r="E76" s="113"/>
      <c r="F76" s="114"/>
      <c r="G76" s="128"/>
      <c r="H76" s="162"/>
      <c r="K76" s="132"/>
    </row>
    <row r="77" spans="1:11" ht="12.75">
      <c r="A77" s="113"/>
      <c r="B77" s="124"/>
      <c r="C77" s="131"/>
      <c r="D77" s="115"/>
      <c r="E77" s="115"/>
      <c r="F77" s="114"/>
      <c r="G77" s="128"/>
      <c r="H77" s="139"/>
      <c r="K77" s="132"/>
    </row>
    <row r="78" spans="1:11" ht="12.75">
      <c r="A78" s="113"/>
      <c r="B78" s="120"/>
      <c r="C78" s="113"/>
      <c r="D78" s="114"/>
      <c r="E78" s="133"/>
      <c r="F78" s="124"/>
      <c r="G78" s="124"/>
      <c r="H78" s="163"/>
      <c r="I78" t="s">
        <v>185</v>
      </c>
      <c r="K78" s="221" t="str">
        <f>H72</f>
        <v>VBC TRUCAZZANO</v>
      </c>
    </row>
    <row r="79" spans="1:11" ht="12.75">
      <c r="A79" s="113">
        <v>15</v>
      </c>
      <c r="B79" s="116" t="s">
        <v>122</v>
      </c>
      <c r="C79" s="113"/>
      <c r="D79" s="114"/>
      <c r="E79" s="133"/>
      <c r="F79" s="131"/>
      <c r="G79" s="131"/>
      <c r="H79" s="118"/>
      <c r="K79" s="78" t="s">
        <v>243</v>
      </c>
    </row>
    <row r="80" spans="1:8" ht="12.75">
      <c r="A80" s="113"/>
      <c r="B80" s="118" t="s">
        <v>228</v>
      </c>
      <c r="C80" s="113"/>
      <c r="D80" s="114"/>
      <c r="E80" s="133"/>
      <c r="F80" s="124"/>
      <c r="G80" s="124"/>
      <c r="H80" s="118"/>
    </row>
    <row r="81" spans="1:8" ht="12.75">
      <c r="A81" s="113"/>
      <c r="B81" s="125"/>
      <c r="C81" s="113" t="s">
        <v>181</v>
      </c>
      <c r="D81" s="114"/>
      <c r="E81" s="116" t="str">
        <f>B79</f>
        <v>VOLLEY MANZONI</v>
      </c>
      <c r="F81" s="124"/>
      <c r="G81" s="124"/>
      <c r="H81" s="118"/>
    </row>
    <row r="82" spans="1:8" ht="12.75">
      <c r="A82" s="113">
        <v>16</v>
      </c>
      <c r="B82" s="121" t="s">
        <v>203</v>
      </c>
      <c r="C82" s="113"/>
      <c r="D82" s="113"/>
      <c r="E82" s="122" t="s">
        <v>237</v>
      </c>
      <c r="F82" s="114"/>
      <c r="G82" s="128"/>
      <c r="H82" s="162"/>
    </row>
    <row r="83" spans="5:8" ht="12.75">
      <c r="E83" s="125"/>
      <c r="F83" t="s">
        <v>169</v>
      </c>
      <c r="G83" s="129"/>
      <c r="H83" s="197" t="str">
        <f>E81</f>
        <v>VOLLEY MANZONI</v>
      </c>
    </row>
    <row r="84" spans="5:7" ht="12.75">
      <c r="E84" s="125"/>
      <c r="G84" s="129"/>
    </row>
    <row r="85" spans="2:7" ht="12.75">
      <c r="B85" s="158" t="s">
        <v>207</v>
      </c>
      <c r="E85" s="121" t="str">
        <f>B19</f>
        <v>VOLLEY CASCINA</v>
      </c>
      <c r="G85" s="129"/>
    </row>
    <row r="86" ht="12.75">
      <c r="G86" s="129"/>
    </row>
    <row r="87" ht="12.75">
      <c r="G87" s="129"/>
    </row>
    <row r="88" ht="12.75">
      <c r="G88" s="129"/>
    </row>
    <row r="89" ht="12.75">
      <c r="G89" s="129"/>
    </row>
    <row r="90" ht="12.75">
      <c r="G90" s="129"/>
    </row>
    <row r="91" ht="12.75">
      <c r="G91" s="129"/>
    </row>
    <row r="92" ht="12.75">
      <c r="G92" s="129"/>
    </row>
    <row r="93" ht="12.75">
      <c r="G93" s="129"/>
    </row>
    <row r="94" ht="12.75">
      <c r="G94" s="129"/>
    </row>
    <row r="95" ht="12.75">
      <c r="G95" s="129"/>
    </row>
    <row r="96" ht="12.75">
      <c r="G96" s="129"/>
    </row>
    <row r="97" ht="12.75">
      <c r="G97" s="129"/>
    </row>
    <row r="98" ht="12.75">
      <c r="G98" s="129"/>
    </row>
    <row r="99" ht="12.75">
      <c r="G99" s="129"/>
    </row>
    <row r="100" ht="12.75">
      <c r="G100" s="129"/>
    </row>
  </sheetData>
  <mergeCells count="6">
    <mergeCell ref="E3:F3"/>
    <mergeCell ref="E6:F6"/>
    <mergeCell ref="A1:P1"/>
    <mergeCell ref="A2:P2"/>
    <mergeCell ref="N4:P4"/>
    <mergeCell ref="N5:P5"/>
  </mergeCells>
  <printOptions horizontalCentered="1"/>
  <pageMargins left="0.1968503937007874" right="0.1968503937007874" top="0.3937007874015748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5" zoomScaleNormal="85" workbookViewId="0" topLeftCell="A1">
      <selection activeCell="A1" sqref="A1:L1"/>
    </sheetView>
  </sheetViews>
  <sheetFormatPr defaultColWidth="9.140625" defaultRowHeight="12.75"/>
  <cols>
    <col min="1" max="1" width="6.140625" style="0" customWidth="1"/>
    <col min="2" max="8" width="6.7109375" style="0" customWidth="1"/>
    <col min="9" max="9" width="2.421875" style="78" bestFit="1" customWidth="1"/>
    <col min="10" max="10" width="2.28125" style="0" customWidth="1"/>
    <col min="11" max="11" width="8.00390625" style="0" customWidth="1"/>
    <col min="13" max="18" width="6.7109375" style="0" customWidth="1"/>
    <col min="19" max="19" width="2.421875" style="78" bestFit="1" customWidth="1"/>
    <col min="20" max="20" width="2.28125" style="0" customWidth="1"/>
  </cols>
  <sheetData>
    <row r="1" spans="1:21" ht="42" thickBot="1">
      <c r="A1" s="215" t="s">
        <v>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4" t="s">
        <v>56</v>
      </c>
      <c r="N1" s="214"/>
      <c r="O1" s="216" t="s">
        <v>22</v>
      </c>
      <c r="P1" s="216"/>
      <c r="Q1" s="216"/>
      <c r="R1" s="216"/>
      <c r="S1" s="216"/>
      <c r="T1" s="93"/>
      <c r="U1" s="93"/>
    </row>
    <row r="2" spans="1:19" ht="12.75">
      <c r="A2" s="64"/>
      <c r="B2" s="65"/>
      <c r="C2" s="65"/>
      <c r="D2" s="213" t="s">
        <v>63</v>
      </c>
      <c r="E2" s="213"/>
      <c r="F2" s="213"/>
      <c r="G2" s="65"/>
      <c r="H2" s="65"/>
      <c r="I2" s="66"/>
      <c r="K2" s="64"/>
      <c r="L2" s="65"/>
      <c r="M2" s="65"/>
      <c r="N2" s="213" t="s">
        <v>65</v>
      </c>
      <c r="O2" s="213"/>
      <c r="P2" s="213"/>
      <c r="Q2" s="65"/>
      <c r="R2" s="65"/>
      <c r="S2" s="66"/>
    </row>
    <row r="3" spans="1:19" ht="4.5" customHeight="1">
      <c r="A3" s="67"/>
      <c r="B3" s="59"/>
      <c r="C3" s="59"/>
      <c r="D3" s="68"/>
      <c r="E3" s="68"/>
      <c r="F3" s="68"/>
      <c r="G3" s="59"/>
      <c r="H3" s="59"/>
      <c r="I3" s="69"/>
      <c r="K3" s="67"/>
      <c r="L3" s="59"/>
      <c r="M3" s="59"/>
      <c r="N3" s="68"/>
      <c r="O3" s="68"/>
      <c r="P3" s="68"/>
      <c r="Q3" s="59"/>
      <c r="R3" s="59"/>
      <c r="S3" s="69"/>
    </row>
    <row r="4" spans="1:19" ht="12.75">
      <c r="A4" s="67"/>
      <c r="B4" s="68" t="s">
        <v>39</v>
      </c>
      <c r="C4" s="68" t="s">
        <v>40</v>
      </c>
      <c r="D4" s="68" t="s">
        <v>41</v>
      </c>
      <c r="E4" s="68" t="s">
        <v>42</v>
      </c>
      <c r="F4" s="68" t="s">
        <v>43</v>
      </c>
      <c r="G4" s="68" t="s">
        <v>44</v>
      </c>
      <c r="H4" s="68" t="s">
        <v>45</v>
      </c>
      <c r="I4" s="69"/>
      <c r="K4" s="67"/>
      <c r="L4" s="68" t="s">
        <v>39</v>
      </c>
      <c r="M4" s="68" t="s">
        <v>40</v>
      </c>
      <c r="N4" s="68" t="s">
        <v>41</v>
      </c>
      <c r="O4" s="68" t="s">
        <v>42</v>
      </c>
      <c r="P4" s="68" t="s">
        <v>43</v>
      </c>
      <c r="Q4" s="68" t="s">
        <v>44</v>
      </c>
      <c r="R4" s="68" t="s">
        <v>45</v>
      </c>
      <c r="S4" s="69"/>
    </row>
    <row r="5" spans="1:19" ht="12.75">
      <c r="A5" s="67"/>
      <c r="B5" s="68"/>
      <c r="C5" s="68"/>
      <c r="D5" s="105">
        <v>1</v>
      </c>
      <c r="E5" s="68">
        <v>2</v>
      </c>
      <c r="F5" s="68">
        <v>3</v>
      </c>
      <c r="G5" s="68">
        <v>4</v>
      </c>
      <c r="H5" s="68">
        <v>5</v>
      </c>
      <c r="I5" s="69"/>
      <c r="K5" s="67"/>
      <c r="L5" s="68">
        <v>1</v>
      </c>
      <c r="M5" s="70">
        <v>2</v>
      </c>
      <c r="N5" s="68">
        <v>3</v>
      </c>
      <c r="O5" s="105">
        <v>4</v>
      </c>
      <c r="P5" s="68">
        <v>5</v>
      </c>
      <c r="Q5" s="68">
        <v>6</v>
      </c>
      <c r="R5" s="105">
        <v>7</v>
      </c>
      <c r="S5" s="102"/>
    </row>
    <row r="6" spans="1:19" ht="12.75">
      <c r="A6" s="100"/>
      <c r="B6" s="68">
        <v>6</v>
      </c>
      <c r="C6" s="70">
        <v>7</v>
      </c>
      <c r="D6" s="105">
        <v>8</v>
      </c>
      <c r="E6" s="68">
        <v>9</v>
      </c>
      <c r="F6" s="68">
        <v>10</v>
      </c>
      <c r="G6" s="68">
        <v>11</v>
      </c>
      <c r="H6" s="68">
        <v>12</v>
      </c>
      <c r="I6" s="69"/>
      <c r="K6" s="100"/>
      <c r="L6" s="105">
        <v>8</v>
      </c>
      <c r="M6" s="68">
        <v>9</v>
      </c>
      <c r="N6" s="68">
        <v>10</v>
      </c>
      <c r="O6" s="68">
        <v>11</v>
      </c>
      <c r="P6" s="107">
        <v>12</v>
      </c>
      <c r="Q6" s="107">
        <v>13</v>
      </c>
      <c r="R6" s="107">
        <v>14</v>
      </c>
      <c r="S6" s="102"/>
    </row>
    <row r="7" spans="1:19" ht="12.75">
      <c r="A7" s="100"/>
      <c r="B7" s="68">
        <v>13</v>
      </c>
      <c r="C7" s="105">
        <v>14</v>
      </c>
      <c r="D7" s="68">
        <v>15</v>
      </c>
      <c r="E7" s="70">
        <v>16</v>
      </c>
      <c r="F7" s="68">
        <v>17</v>
      </c>
      <c r="G7" s="68">
        <v>18</v>
      </c>
      <c r="H7" s="105">
        <v>19</v>
      </c>
      <c r="I7" s="69"/>
      <c r="K7" s="100"/>
      <c r="L7" s="68">
        <v>15</v>
      </c>
      <c r="M7" s="70">
        <v>16</v>
      </c>
      <c r="N7" s="105">
        <v>17</v>
      </c>
      <c r="O7" s="68">
        <v>18</v>
      </c>
      <c r="P7" s="68">
        <v>19</v>
      </c>
      <c r="Q7" s="68">
        <v>20</v>
      </c>
      <c r="R7" s="68">
        <v>21</v>
      </c>
      <c r="S7" s="102"/>
    </row>
    <row r="8" spans="1:19" ht="12.75">
      <c r="A8" s="100"/>
      <c r="B8" s="68">
        <v>20</v>
      </c>
      <c r="C8" s="70">
        <v>21</v>
      </c>
      <c r="D8" s="68">
        <v>22</v>
      </c>
      <c r="E8" s="70">
        <v>23</v>
      </c>
      <c r="F8" s="68">
        <v>24</v>
      </c>
      <c r="G8" s="68">
        <v>25</v>
      </c>
      <c r="H8" s="68">
        <v>26</v>
      </c>
      <c r="I8" s="69"/>
      <c r="K8" s="100"/>
      <c r="L8" s="68">
        <v>22</v>
      </c>
      <c r="M8" s="68">
        <v>23</v>
      </c>
      <c r="N8" s="68">
        <v>24</v>
      </c>
      <c r="O8" s="70">
        <v>25</v>
      </c>
      <c r="P8" s="68">
        <v>26</v>
      </c>
      <c r="Q8" s="107">
        <v>27</v>
      </c>
      <c r="R8" s="107">
        <v>28</v>
      </c>
      <c r="S8" s="102"/>
    </row>
    <row r="9" spans="1:21" ht="12.75">
      <c r="A9" s="100"/>
      <c r="B9" s="68">
        <v>27</v>
      </c>
      <c r="C9" s="70">
        <v>28</v>
      </c>
      <c r="D9" s="68">
        <v>29</v>
      </c>
      <c r="E9" s="70">
        <v>30</v>
      </c>
      <c r="F9" s="68">
        <v>31</v>
      </c>
      <c r="G9" s="68"/>
      <c r="H9" s="68"/>
      <c r="I9" s="69"/>
      <c r="K9" s="100"/>
      <c r="L9" s="68">
        <v>29</v>
      </c>
      <c r="M9" s="70">
        <v>30</v>
      </c>
      <c r="N9" s="105">
        <v>31</v>
      </c>
      <c r="O9" s="68"/>
      <c r="P9" s="68"/>
      <c r="Q9" s="68"/>
      <c r="R9" s="68"/>
      <c r="S9" s="69"/>
      <c r="U9" s="1"/>
    </row>
    <row r="10" spans="1:19" ht="12.75">
      <c r="A10" s="100"/>
      <c r="B10" s="68"/>
      <c r="C10" s="68"/>
      <c r="D10" s="68"/>
      <c r="E10" s="68"/>
      <c r="F10" s="68"/>
      <c r="G10" s="68"/>
      <c r="H10" s="68"/>
      <c r="I10" s="69"/>
      <c r="K10" s="100"/>
      <c r="L10" s="68"/>
      <c r="M10" s="68"/>
      <c r="N10" s="68"/>
      <c r="O10" s="68"/>
      <c r="P10" s="68"/>
      <c r="Q10" s="68"/>
      <c r="R10" s="68"/>
      <c r="S10" s="69"/>
    </row>
    <row r="11" spans="1:19" ht="13.5" thickBot="1">
      <c r="A11" s="71"/>
      <c r="B11" s="72"/>
      <c r="C11" s="72"/>
      <c r="D11" s="72"/>
      <c r="E11" s="72"/>
      <c r="F11" s="72"/>
      <c r="G11" s="72"/>
      <c r="H11" s="72"/>
      <c r="I11" s="73"/>
      <c r="K11" s="103"/>
      <c r="L11" s="72"/>
      <c r="M11" s="72"/>
      <c r="N11" s="76"/>
      <c r="O11" s="76"/>
      <c r="P11" s="76"/>
      <c r="Q11" s="76"/>
      <c r="R11" s="104"/>
      <c r="S11" s="73"/>
    </row>
    <row r="12" spans="1:19" ht="7.5" customHeight="1" thickBot="1">
      <c r="A12" s="59"/>
      <c r="B12" s="68"/>
      <c r="C12" s="68"/>
      <c r="D12" s="68"/>
      <c r="E12" s="68"/>
      <c r="F12" s="68"/>
      <c r="G12" s="68"/>
      <c r="H12" s="68"/>
      <c r="I12" s="68"/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64"/>
      <c r="B13" s="65"/>
      <c r="C13" s="65"/>
      <c r="D13" s="213" t="s">
        <v>64</v>
      </c>
      <c r="E13" s="213"/>
      <c r="F13" s="213"/>
      <c r="G13" s="65"/>
      <c r="H13" s="65"/>
      <c r="I13" s="66"/>
      <c r="K13" s="64"/>
      <c r="L13" s="65"/>
      <c r="M13" s="65"/>
      <c r="N13" s="213" t="s">
        <v>66</v>
      </c>
      <c r="O13" s="213"/>
      <c r="P13" s="213"/>
      <c r="Q13" s="65"/>
      <c r="R13" s="65"/>
      <c r="S13" s="66"/>
    </row>
    <row r="14" spans="1:19" ht="6" customHeight="1">
      <c r="A14" s="67"/>
      <c r="B14" s="59"/>
      <c r="C14" s="59"/>
      <c r="D14" s="68"/>
      <c r="E14" s="68"/>
      <c r="F14" s="68"/>
      <c r="G14" s="59"/>
      <c r="H14" s="59"/>
      <c r="I14" s="69"/>
      <c r="K14" s="67"/>
      <c r="L14" s="59"/>
      <c r="M14" s="59"/>
      <c r="N14" s="68"/>
      <c r="O14" s="68"/>
      <c r="P14" s="68"/>
      <c r="Q14" s="59"/>
      <c r="R14" s="59"/>
      <c r="S14" s="69"/>
    </row>
    <row r="15" spans="1:19" ht="12.75">
      <c r="A15" s="67"/>
      <c r="B15" s="68" t="s">
        <v>39</v>
      </c>
      <c r="C15" s="68" t="s">
        <v>40</v>
      </c>
      <c r="D15" s="68" t="s">
        <v>41</v>
      </c>
      <c r="E15" s="68" t="s">
        <v>42</v>
      </c>
      <c r="F15" s="68" t="s">
        <v>43</v>
      </c>
      <c r="G15" s="68" t="s">
        <v>44</v>
      </c>
      <c r="H15" s="68" t="s">
        <v>45</v>
      </c>
      <c r="I15" s="69"/>
      <c r="K15" s="67"/>
      <c r="L15" s="68" t="s">
        <v>39</v>
      </c>
      <c r="M15" s="68" t="s">
        <v>40</v>
      </c>
      <c r="N15" s="68" t="s">
        <v>41</v>
      </c>
      <c r="O15" s="68" t="s">
        <v>42</v>
      </c>
      <c r="P15" s="68" t="s">
        <v>43</v>
      </c>
      <c r="Q15" s="68" t="s">
        <v>44</v>
      </c>
      <c r="R15" s="68" t="s">
        <v>45</v>
      </c>
      <c r="S15" s="69"/>
    </row>
    <row r="16" spans="1:19" ht="12.75">
      <c r="A16" s="67"/>
      <c r="B16" s="68"/>
      <c r="C16" s="68"/>
      <c r="D16" s="68"/>
      <c r="E16" s="68"/>
      <c r="F16" s="68"/>
      <c r="G16" s="68">
        <v>1</v>
      </c>
      <c r="H16" s="68">
        <v>2</v>
      </c>
      <c r="I16" s="101"/>
      <c r="K16" s="67"/>
      <c r="L16" s="68"/>
      <c r="M16" s="68"/>
      <c r="N16" s="68"/>
      <c r="O16" s="68">
        <v>1</v>
      </c>
      <c r="P16" s="68">
        <v>2</v>
      </c>
      <c r="Q16" s="68">
        <v>3</v>
      </c>
      <c r="R16" s="68">
        <v>4</v>
      </c>
      <c r="S16" s="69"/>
    </row>
    <row r="17" spans="1:19" ht="12.75">
      <c r="A17" s="67"/>
      <c r="B17" s="68">
        <v>3</v>
      </c>
      <c r="C17" s="70">
        <v>4</v>
      </c>
      <c r="D17" s="68">
        <v>5</v>
      </c>
      <c r="E17" s="105">
        <v>6</v>
      </c>
      <c r="F17" s="68">
        <v>7</v>
      </c>
      <c r="G17" s="68">
        <v>8</v>
      </c>
      <c r="H17" s="105">
        <v>9</v>
      </c>
      <c r="I17" s="101"/>
      <c r="K17" s="67"/>
      <c r="L17" s="68">
        <v>5</v>
      </c>
      <c r="M17" s="68">
        <v>6</v>
      </c>
      <c r="N17" s="68">
        <v>7</v>
      </c>
      <c r="O17" s="68">
        <v>8</v>
      </c>
      <c r="P17" s="68">
        <v>9</v>
      </c>
      <c r="Q17" s="68">
        <v>10</v>
      </c>
      <c r="R17" s="68">
        <v>11</v>
      </c>
      <c r="S17" s="69"/>
    </row>
    <row r="18" spans="1:19" ht="12.75">
      <c r="A18" s="100"/>
      <c r="B18" s="68">
        <v>10</v>
      </c>
      <c r="C18" s="70">
        <v>11</v>
      </c>
      <c r="D18" s="68">
        <v>12</v>
      </c>
      <c r="E18" s="68">
        <v>13</v>
      </c>
      <c r="F18" s="68">
        <v>14</v>
      </c>
      <c r="G18" s="68">
        <v>15</v>
      </c>
      <c r="H18" s="68">
        <v>16</v>
      </c>
      <c r="I18" s="101"/>
      <c r="K18" s="67"/>
      <c r="L18" s="68">
        <v>12</v>
      </c>
      <c r="M18" s="68">
        <v>13</v>
      </c>
      <c r="N18" s="68">
        <v>14</v>
      </c>
      <c r="O18" s="68">
        <v>15</v>
      </c>
      <c r="P18" s="68">
        <v>16</v>
      </c>
      <c r="Q18" s="68">
        <v>17</v>
      </c>
      <c r="R18" s="68">
        <v>18</v>
      </c>
      <c r="S18" s="69"/>
    </row>
    <row r="19" spans="1:19" ht="12.75">
      <c r="A19" s="100"/>
      <c r="B19" s="68">
        <v>17</v>
      </c>
      <c r="C19" s="68">
        <v>18</v>
      </c>
      <c r="D19" s="68">
        <v>19</v>
      </c>
      <c r="E19" s="70">
        <v>20</v>
      </c>
      <c r="F19" s="105">
        <v>21</v>
      </c>
      <c r="G19" s="68">
        <v>22</v>
      </c>
      <c r="H19" s="68">
        <v>23</v>
      </c>
      <c r="I19" s="101"/>
      <c r="K19" s="67"/>
      <c r="L19" s="68">
        <v>19</v>
      </c>
      <c r="M19" s="68">
        <v>20</v>
      </c>
      <c r="N19" s="68">
        <v>21</v>
      </c>
      <c r="O19" s="68">
        <v>22</v>
      </c>
      <c r="P19" s="68">
        <v>23</v>
      </c>
      <c r="Q19" s="68">
        <v>24</v>
      </c>
      <c r="R19" s="68">
        <v>25</v>
      </c>
      <c r="S19" s="69"/>
    </row>
    <row r="20" spans="1:19" ht="12.75">
      <c r="A20" s="100"/>
      <c r="B20" s="68">
        <v>24</v>
      </c>
      <c r="C20" s="68">
        <v>25</v>
      </c>
      <c r="D20" s="105">
        <v>26</v>
      </c>
      <c r="E20" s="70">
        <v>27</v>
      </c>
      <c r="F20" s="105">
        <v>28</v>
      </c>
      <c r="G20" s="68">
        <v>29</v>
      </c>
      <c r="H20" s="68">
        <v>30</v>
      </c>
      <c r="I20" s="102"/>
      <c r="K20" s="67"/>
      <c r="L20" s="68">
        <v>26</v>
      </c>
      <c r="M20" s="68">
        <v>27</v>
      </c>
      <c r="N20" s="68">
        <v>28</v>
      </c>
      <c r="O20" s="68">
        <v>29</v>
      </c>
      <c r="P20" s="68">
        <v>30</v>
      </c>
      <c r="Q20" s="68"/>
      <c r="R20" s="68"/>
      <c r="S20" s="69"/>
    </row>
    <row r="21" spans="1:19" ht="13.5" thickBot="1">
      <c r="A21" s="71"/>
      <c r="B21" s="72"/>
      <c r="C21" s="72"/>
      <c r="D21" s="72"/>
      <c r="E21" s="72"/>
      <c r="F21" s="72"/>
      <c r="G21" s="72"/>
      <c r="H21" s="72"/>
      <c r="I21" s="73"/>
      <c r="K21" s="71"/>
      <c r="L21" s="72"/>
      <c r="M21" s="72"/>
      <c r="N21" s="72"/>
      <c r="O21" s="72"/>
      <c r="P21" s="72"/>
      <c r="Q21" s="72"/>
      <c r="R21" s="72"/>
      <c r="S21" s="73"/>
    </row>
    <row r="22" spans="1:19" ht="6.75" customHeight="1">
      <c r="A22" s="75"/>
      <c r="B22" s="35"/>
      <c r="C22" s="35"/>
      <c r="D22" s="35"/>
      <c r="E22" s="35"/>
      <c r="F22" s="35"/>
      <c r="G22" s="35"/>
      <c r="H22" s="35"/>
      <c r="I22" s="74"/>
      <c r="K22" s="75"/>
      <c r="L22" s="35"/>
      <c r="M22" s="35"/>
      <c r="N22" s="35"/>
      <c r="O22" s="35"/>
      <c r="P22" s="35"/>
      <c r="Q22" s="35"/>
      <c r="R22" s="35"/>
      <c r="S22" s="74"/>
    </row>
    <row r="23" spans="1:9" ht="7.5" customHeight="1">
      <c r="A23" s="48"/>
      <c r="B23" s="48"/>
      <c r="C23" s="48"/>
      <c r="D23" s="48"/>
      <c r="E23" s="48"/>
      <c r="F23" s="48"/>
      <c r="G23" s="48"/>
      <c r="H23" s="48"/>
      <c r="I23" s="77"/>
    </row>
    <row r="24" spans="1:9" ht="12.75">
      <c r="A24" s="49"/>
      <c r="B24" s="204" t="s">
        <v>51</v>
      </c>
      <c r="C24" s="204"/>
      <c r="D24" s="48"/>
      <c r="E24" s="48"/>
      <c r="F24" s="48"/>
      <c r="G24" s="48"/>
      <c r="H24" s="48"/>
      <c r="I24" s="77"/>
    </row>
    <row r="25" spans="1:19" ht="12.75">
      <c r="A25" s="77"/>
      <c r="B25" s="48"/>
      <c r="C25" s="48"/>
      <c r="D25" s="48"/>
      <c r="E25" s="48"/>
      <c r="F25" s="79"/>
      <c r="H25" s="92" t="s">
        <v>54</v>
      </c>
      <c r="I25" s="92"/>
      <c r="K25" s="92"/>
      <c r="N25" s="82"/>
      <c r="P25" s="212" t="s">
        <v>47</v>
      </c>
      <c r="Q25" s="212"/>
      <c r="R25" s="212"/>
      <c r="S25" s="77"/>
    </row>
    <row r="26" spans="2:11" ht="12.75">
      <c r="B26" s="206">
        <v>38861</v>
      </c>
      <c r="C26" s="206"/>
      <c r="D26" s="48"/>
      <c r="E26" s="48"/>
      <c r="H26" s="92"/>
      <c r="I26" s="49"/>
      <c r="J26" s="92"/>
      <c r="K26" s="92"/>
    </row>
    <row r="27" spans="1:18" ht="12.75">
      <c r="A27" s="48"/>
      <c r="B27" s="48"/>
      <c r="C27" s="48"/>
      <c r="D27" s="80"/>
      <c r="E27" s="80"/>
      <c r="F27" s="85"/>
      <c r="H27" s="92" t="s">
        <v>50</v>
      </c>
      <c r="I27" s="92"/>
      <c r="J27" s="92"/>
      <c r="K27" s="92"/>
      <c r="N27" s="83"/>
      <c r="P27" s="212" t="s">
        <v>48</v>
      </c>
      <c r="Q27" s="212"/>
      <c r="R27" s="212"/>
    </row>
    <row r="28" spans="1:11" ht="12.75">
      <c r="A28" s="48"/>
      <c r="B28" s="48"/>
      <c r="C28" s="48"/>
      <c r="D28" s="80"/>
      <c r="E28" s="80"/>
      <c r="H28" s="92"/>
      <c r="I28" s="49"/>
      <c r="J28" s="92"/>
      <c r="K28" s="92"/>
    </row>
    <row r="29" spans="1:18" ht="12.75">
      <c r="A29" s="48"/>
      <c r="B29" s="48"/>
      <c r="C29" s="48"/>
      <c r="D29" s="48"/>
      <c r="E29" s="48"/>
      <c r="F29" s="81"/>
      <c r="H29" s="92" t="s">
        <v>46</v>
      </c>
      <c r="I29" s="92"/>
      <c r="J29" s="92"/>
      <c r="K29" s="92"/>
      <c r="N29" s="84"/>
      <c r="P29" s="212" t="s">
        <v>49</v>
      </c>
      <c r="Q29" s="212"/>
      <c r="R29" s="212"/>
    </row>
    <row r="30" spans="1:10" ht="12.75">
      <c r="A30" s="48"/>
      <c r="B30" s="48"/>
      <c r="C30" s="48"/>
      <c r="D30" s="48"/>
      <c r="E30" s="48"/>
      <c r="F30" s="48"/>
      <c r="G30" s="48"/>
      <c r="H30" s="48"/>
      <c r="I30" s="77"/>
      <c r="J30" s="92"/>
    </row>
    <row r="31" spans="1:9" ht="12.75">
      <c r="A31" s="48"/>
      <c r="B31" s="48"/>
      <c r="C31" s="48"/>
      <c r="D31" s="48"/>
      <c r="E31" s="48"/>
      <c r="F31" s="48"/>
      <c r="G31" s="48"/>
      <c r="H31" s="48"/>
      <c r="I31" s="77"/>
    </row>
    <row r="32" spans="1:8" ht="12.75">
      <c r="A32" s="212"/>
      <c r="B32" s="212"/>
      <c r="C32" s="1"/>
      <c r="D32" s="1"/>
      <c r="E32" s="1"/>
      <c r="F32" s="1"/>
      <c r="G32" s="1"/>
      <c r="H32" s="1"/>
    </row>
    <row r="33" spans="1:8" ht="12.75">
      <c r="A33" s="212"/>
      <c r="B33" s="212"/>
      <c r="C33" s="1"/>
      <c r="D33" s="1"/>
      <c r="E33" s="1"/>
      <c r="F33" s="1"/>
      <c r="G33" s="1"/>
      <c r="H33" s="1"/>
    </row>
    <row r="34" spans="1:8" ht="12.75">
      <c r="A34" s="212"/>
      <c r="B34" s="212"/>
      <c r="C34" s="1"/>
      <c r="D34" s="1"/>
      <c r="E34" s="1"/>
      <c r="F34" s="1"/>
      <c r="G34" s="1"/>
      <c r="H34" s="1"/>
    </row>
    <row r="35" spans="1:8" ht="12.75">
      <c r="A35" s="212"/>
      <c r="B35" s="212"/>
      <c r="C35" s="1"/>
      <c r="D35" s="1"/>
      <c r="E35" s="1"/>
      <c r="F35" s="1"/>
      <c r="G35" s="1"/>
      <c r="H35" s="1"/>
    </row>
    <row r="36" spans="1:8" ht="12.75">
      <c r="A36" s="212"/>
      <c r="B36" s="212"/>
      <c r="C36" s="1"/>
      <c r="D36" s="1"/>
      <c r="E36" s="1"/>
      <c r="F36" s="1"/>
      <c r="G36" s="1"/>
      <c r="H36" s="1"/>
    </row>
    <row r="37" spans="1:4" ht="12.75">
      <c r="A37" s="212"/>
      <c r="B37" s="212"/>
      <c r="D37" s="1"/>
    </row>
    <row r="38" spans="1:2" ht="12.75">
      <c r="A38" s="212"/>
      <c r="B38" s="212"/>
    </row>
    <row r="39" spans="1:2" ht="12.75">
      <c r="A39" s="212"/>
      <c r="B39" s="212"/>
    </row>
    <row r="40" spans="1:2" ht="12.75">
      <c r="A40" s="212"/>
      <c r="B40" s="212"/>
    </row>
    <row r="41" spans="1:2" ht="12.75">
      <c r="A41" s="212"/>
      <c r="B41" s="212"/>
    </row>
  </sheetData>
  <mergeCells count="22">
    <mergeCell ref="D13:F13"/>
    <mergeCell ref="M1:N1"/>
    <mergeCell ref="A1:L1"/>
    <mergeCell ref="O1:S1"/>
    <mergeCell ref="D2:F2"/>
    <mergeCell ref="N2:P2"/>
    <mergeCell ref="N13:P13"/>
    <mergeCell ref="B24:C24"/>
    <mergeCell ref="A32:B32"/>
    <mergeCell ref="A33:B33"/>
    <mergeCell ref="P25:R25"/>
    <mergeCell ref="P27:R27"/>
    <mergeCell ref="P29:R29"/>
    <mergeCell ref="A41:B41"/>
    <mergeCell ref="A36:B36"/>
    <mergeCell ref="A37:B37"/>
    <mergeCell ref="A38:B38"/>
    <mergeCell ref="A39:B39"/>
    <mergeCell ref="A34:B34"/>
    <mergeCell ref="A35:B35"/>
    <mergeCell ref="B26:C26"/>
    <mergeCell ref="A40:B40"/>
  </mergeCells>
  <hyperlinks>
    <hyperlink ref="O1" r:id="rId1" display="stefano@alloni.it"/>
  </hyperlinks>
  <printOptions horizontalCentered="1" verticalCentered="1"/>
  <pageMargins left="0.25" right="0.55" top="0.52" bottom="0.41" header="0.25" footer="0.28"/>
  <pageSetup fitToHeight="1" fitToWidth="1" horizontalDpi="600" verticalDpi="600" orientation="landscape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7.7109375" style="1" bestFit="1" customWidth="1"/>
    <col min="3" max="3" width="3.57421875" style="1" bestFit="1" customWidth="1"/>
    <col min="4" max="4" width="15.28125" style="1" customWidth="1"/>
    <col min="5" max="5" width="2.421875" style="1" customWidth="1"/>
    <col min="6" max="6" width="12.8515625" style="1" customWidth="1"/>
    <col min="7" max="8" width="6.421875" style="1" customWidth="1"/>
    <col min="9" max="9" width="0.5625" style="1" customWidth="1"/>
    <col min="10" max="16384" width="9.140625" style="1" customWidth="1"/>
  </cols>
  <sheetData>
    <row r="1" spans="2:8" ht="23.25">
      <c r="B1" s="217" t="s">
        <v>38</v>
      </c>
      <c r="C1" s="217"/>
      <c r="D1" s="217"/>
      <c r="E1" s="217"/>
      <c r="F1" s="217"/>
      <c r="G1" s="217"/>
      <c r="H1" s="217"/>
    </row>
    <row r="2" spans="2:8" ht="12.75">
      <c r="B2" s="220" t="s">
        <v>60</v>
      </c>
      <c r="C2" s="220"/>
      <c r="D2" s="220"/>
      <c r="E2" s="220"/>
      <c r="F2" s="220"/>
      <c r="G2" s="220"/>
      <c r="H2" s="220"/>
    </row>
    <row r="3" spans="2:8" ht="15">
      <c r="B3" s="46" t="s">
        <v>72</v>
      </c>
      <c r="C3" s="47"/>
      <c r="D3" s="47"/>
      <c r="E3" s="47"/>
      <c r="F3" s="47"/>
      <c r="G3" s="47"/>
      <c r="H3" s="47"/>
    </row>
    <row r="4" spans="2:8" ht="12.75">
      <c r="B4" s="218" t="s">
        <v>1</v>
      </c>
      <c r="C4" s="218"/>
      <c r="D4" s="218"/>
      <c r="E4" s="218"/>
      <c r="F4" s="218"/>
      <c r="G4" s="218"/>
      <c r="H4" s="218"/>
    </row>
    <row r="5" spans="3:8" s="48" customFormat="1" ht="10.5" customHeight="1">
      <c r="C5" s="49"/>
      <c r="D5" s="49"/>
      <c r="E5" s="49"/>
      <c r="F5" s="49"/>
      <c r="G5" s="49"/>
      <c r="H5" s="49"/>
    </row>
    <row r="6" spans="2:8" ht="6.75" customHeight="1">
      <c r="B6" s="60"/>
      <c r="C6" s="61"/>
      <c r="D6" s="61"/>
      <c r="E6" s="61"/>
      <c r="F6" s="61"/>
      <c r="G6" s="61"/>
      <c r="H6" s="62"/>
    </row>
    <row r="7" spans="2:8" ht="12.75">
      <c r="B7" s="50" t="s">
        <v>38</v>
      </c>
      <c r="C7" s="51" t="s">
        <v>2</v>
      </c>
      <c r="D7" s="51"/>
      <c r="E7" s="51" t="s">
        <v>3</v>
      </c>
      <c r="F7" s="51" t="s">
        <v>58</v>
      </c>
      <c r="G7" s="51" t="s">
        <v>6</v>
      </c>
      <c r="H7" s="52">
        <v>0.8541666666666666</v>
      </c>
    </row>
    <row r="8" spans="2:8" ht="12.75">
      <c r="B8" s="53" t="s">
        <v>4</v>
      </c>
      <c r="C8" s="219" t="s">
        <v>21</v>
      </c>
      <c r="D8" s="219"/>
      <c r="E8" s="48"/>
      <c r="F8" s="54" t="s">
        <v>22</v>
      </c>
      <c r="G8" s="51"/>
      <c r="H8" s="55"/>
    </row>
    <row r="9" spans="2:8" ht="12.75">
      <c r="B9" s="53" t="s">
        <v>5</v>
      </c>
      <c r="C9" s="219" t="s">
        <v>95</v>
      </c>
      <c r="D9" s="219"/>
      <c r="E9" s="219" t="s">
        <v>94</v>
      </c>
      <c r="F9" s="219"/>
      <c r="G9" s="51" t="s">
        <v>9</v>
      </c>
      <c r="H9" s="55"/>
    </row>
    <row r="10" spans="2:8" ht="6.75" customHeight="1">
      <c r="B10" s="56"/>
      <c r="C10" s="57"/>
      <c r="D10" s="57"/>
      <c r="E10" s="57"/>
      <c r="F10" s="57"/>
      <c r="G10" s="57"/>
      <c r="H10" s="58"/>
    </row>
    <row r="11" spans="3:8" s="48" customFormat="1" ht="10.5" customHeight="1">
      <c r="C11" s="49"/>
      <c r="D11" s="49"/>
      <c r="E11" s="49"/>
      <c r="F11" s="49"/>
      <c r="G11" s="49"/>
      <c r="H11" s="49"/>
    </row>
    <row r="12" spans="2:8" ht="6.75" customHeight="1">
      <c r="B12" s="60"/>
      <c r="C12" s="61"/>
      <c r="D12" s="61"/>
      <c r="E12" s="61"/>
      <c r="F12" s="61"/>
      <c r="G12" s="61"/>
      <c r="H12" s="62"/>
    </row>
    <row r="13" spans="2:8" ht="12.75">
      <c r="B13" s="50" t="s">
        <v>19</v>
      </c>
      <c r="C13" s="51" t="s">
        <v>2</v>
      </c>
      <c r="D13" s="51"/>
      <c r="E13" s="51" t="s">
        <v>3</v>
      </c>
      <c r="F13" s="51" t="s">
        <v>58</v>
      </c>
      <c r="G13" s="51" t="s">
        <v>6</v>
      </c>
      <c r="H13" s="52">
        <v>0.875</v>
      </c>
    </row>
    <row r="14" spans="2:8" ht="12.75">
      <c r="B14" s="53" t="s">
        <v>4</v>
      </c>
      <c r="C14" s="219" t="s">
        <v>93</v>
      </c>
      <c r="D14" s="219"/>
      <c r="E14" s="219"/>
      <c r="F14" s="219"/>
      <c r="G14" s="51"/>
      <c r="H14" s="55"/>
    </row>
    <row r="15" spans="2:8" ht="12.75">
      <c r="B15" s="53" t="s">
        <v>5</v>
      </c>
      <c r="C15" s="219" t="s">
        <v>20</v>
      </c>
      <c r="D15" s="219"/>
      <c r="E15" s="219" t="s">
        <v>18</v>
      </c>
      <c r="F15" s="219"/>
      <c r="G15" s="51" t="s">
        <v>8</v>
      </c>
      <c r="H15" s="55"/>
    </row>
    <row r="16" spans="2:8" ht="6.75" customHeight="1">
      <c r="B16" s="56"/>
      <c r="C16" s="57"/>
      <c r="D16" s="57"/>
      <c r="E16" s="57"/>
      <c r="F16" s="57"/>
      <c r="G16" s="57"/>
      <c r="H16" s="58"/>
    </row>
    <row r="17" spans="2:8" ht="7.5" customHeight="1">
      <c r="B17" s="59"/>
      <c r="C17" s="51"/>
      <c r="D17" s="51"/>
      <c r="E17" s="51"/>
      <c r="F17" s="51"/>
      <c r="G17" s="51"/>
      <c r="H17" s="51"/>
    </row>
    <row r="18" spans="2:8" ht="6.75" customHeight="1">
      <c r="B18" s="60"/>
      <c r="C18" s="61"/>
      <c r="D18" s="61"/>
      <c r="E18" s="61"/>
      <c r="F18" s="61"/>
      <c r="G18" s="61"/>
      <c r="H18" s="62"/>
    </row>
    <row r="19" spans="2:8" ht="12.75">
      <c r="B19" s="50" t="s">
        <v>62</v>
      </c>
      <c r="C19" s="51" t="s">
        <v>2</v>
      </c>
      <c r="D19" s="51"/>
      <c r="E19" s="51" t="s">
        <v>3</v>
      </c>
      <c r="F19" s="51" t="s">
        <v>7</v>
      </c>
      <c r="G19" s="51" t="s">
        <v>6</v>
      </c>
      <c r="H19" s="52"/>
    </row>
    <row r="20" spans="2:8" ht="12.75">
      <c r="B20" s="53" t="s">
        <v>4</v>
      </c>
      <c r="C20" s="219" t="s">
        <v>68</v>
      </c>
      <c r="D20" s="219"/>
      <c r="E20" s="48"/>
      <c r="F20" s="96" t="s">
        <v>67</v>
      </c>
      <c r="G20" s="51"/>
      <c r="H20" s="55"/>
    </row>
    <row r="21" spans="2:8" ht="12.75">
      <c r="B21" s="53" t="s">
        <v>5</v>
      </c>
      <c r="C21" s="219" t="s">
        <v>69</v>
      </c>
      <c r="D21" s="219"/>
      <c r="E21" s="219" t="s">
        <v>70</v>
      </c>
      <c r="F21" s="219"/>
      <c r="G21" s="51" t="s">
        <v>71</v>
      </c>
      <c r="H21" s="55"/>
    </row>
    <row r="22" spans="2:8" ht="6.75" customHeight="1">
      <c r="B22" s="56"/>
      <c r="C22" s="57"/>
      <c r="D22" s="57"/>
      <c r="E22" s="57"/>
      <c r="F22" s="57"/>
      <c r="G22" s="57"/>
      <c r="H22" s="58"/>
    </row>
    <row r="23" spans="2:8" ht="7.5" customHeight="1">
      <c r="B23" s="59"/>
      <c r="C23" s="51"/>
      <c r="D23" s="51"/>
      <c r="E23" s="51"/>
      <c r="F23" s="51"/>
      <c r="G23" s="51"/>
      <c r="H23" s="51"/>
    </row>
    <row r="24" spans="2:8" ht="6.75" customHeight="1">
      <c r="B24" s="60"/>
      <c r="C24" s="61"/>
      <c r="D24" s="61"/>
      <c r="E24" s="61"/>
      <c r="F24" s="61"/>
      <c r="G24" s="61"/>
      <c r="H24" s="62"/>
    </row>
    <row r="25" spans="2:8" ht="12.75">
      <c r="B25" s="50" t="s">
        <v>78</v>
      </c>
      <c r="C25" s="51"/>
      <c r="D25" s="51"/>
      <c r="E25" s="51" t="s">
        <v>3</v>
      </c>
      <c r="F25" s="51"/>
      <c r="G25" s="51" t="s">
        <v>6</v>
      </c>
      <c r="H25" s="52"/>
    </row>
    <row r="26" spans="2:8" ht="12.75">
      <c r="B26" s="53" t="s">
        <v>4</v>
      </c>
      <c r="C26" s="219" t="s">
        <v>92</v>
      </c>
      <c r="D26" s="219"/>
      <c r="E26" s="219"/>
      <c r="F26" s="96" t="s">
        <v>146</v>
      </c>
      <c r="G26" s="51"/>
      <c r="H26" s="55"/>
    </row>
    <row r="27" spans="2:8" ht="12.75">
      <c r="B27" s="53" t="s">
        <v>5</v>
      </c>
      <c r="C27" s="219" t="s">
        <v>80</v>
      </c>
      <c r="D27" s="219"/>
      <c r="E27" s="219" t="s">
        <v>81</v>
      </c>
      <c r="F27" s="219"/>
      <c r="G27" s="51" t="s">
        <v>79</v>
      </c>
      <c r="H27" s="55"/>
    </row>
    <row r="28" spans="2:8" ht="6.75" customHeight="1">
      <c r="B28" s="56"/>
      <c r="C28" s="57"/>
      <c r="D28" s="57"/>
      <c r="E28" s="57"/>
      <c r="F28" s="57"/>
      <c r="G28" s="57"/>
      <c r="H28" s="58"/>
    </row>
    <row r="29" spans="2:8" ht="7.5" customHeight="1">
      <c r="B29" s="59"/>
      <c r="C29" s="51"/>
      <c r="D29" s="51"/>
      <c r="E29" s="51"/>
      <c r="F29" s="51"/>
      <c r="G29" s="51"/>
      <c r="H29" s="51"/>
    </row>
    <row r="30" spans="2:8" ht="6.75" customHeight="1">
      <c r="B30" s="60"/>
      <c r="C30" s="61"/>
      <c r="D30" s="61"/>
      <c r="E30" s="61"/>
      <c r="F30" s="61"/>
      <c r="G30" s="61"/>
      <c r="H30" s="62"/>
    </row>
    <row r="31" spans="2:8" ht="12.75">
      <c r="B31" s="50" t="s">
        <v>82</v>
      </c>
      <c r="C31" s="51" t="s">
        <v>2</v>
      </c>
      <c r="D31" s="51"/>
      <c r="E31" s="51" t="s">
        <v>3</v>
      </c>
      <c r="F31" s="51" t="s">
        <v>58</v>
      </c>
      <c r="G31" s="51" t="s">
        <v>6</v>
      </c>
      <c r="H31" s="52">
        <v>0.875</v>
      </c>
    </row>
    <row r="32" spans="2:8" ht="12.75">
      <c r="B32" s="53" t="s">
        <v>4</v>
      </c>
      <c r="C32" s="219" t="s">
        <v>91</v>
      </c>
      <c r="D32" s="219"/>
      <c r="E32" s="219"/>
      <c r="F32" s="219"/>
      <c r="G32" s="51"/>
      <c r="H32" s="55"/>
    </row>
    <row r="33" spans="2:8" ht="12.75">
      <c r="B33" s="53" t="s">
        <v>5</v>
      </c>
      <c r="C33" s="219" t="s">
        <v>86</v>
      </c>
      <c r="D33" s="219"/>
      <c r="E33" s="219" t="s">
        <v>84</v>
      </c>
      <c r="F33" s="219"/>
      <c r="G33" s="51" t="s">
        <v>85</v>
      </c>
      <c r="H33" s="55"/>
    </row>
    <row r="34" spans="2:8" ht="6.75" customHeight="1">
      <c r="B34" s="56"/>
      <c r="C34" s="57"/>
      <c r="D34" s="57"/>
      <c r="E34" s="57"/>
      <c r="F34" s="57"/>
      <c r="G34" s="57"/>
      <c r="H34" s="58"/>
    </row>
    <row r="35" spans="2:8" ht="7.5" customHeight="1">
      <c r="B35" s="59"/>
      <c r="C35" s="51"/>
      <c r="D35" s="51"/>
      <c r="E35" s="51"/>
      <c r="F35" s="51"/>
      <c r="G35" s="51"/>
      <c r="H35" s="51"/>
    </row>
    <row r="36" spans="2:8" ht="6.75" customHeight="1">
      <c r="B36" s="60"/>
      <c r="C36" s="61"/>
      <c r="D36" s="61"/>
      <c r="E36" s="61"/>
      <c r="F36" s="61"/>
      <c r="G36" s="61"/>
      <c r="H36" s="62"/>
    </row>
    <row r="37" spans="2:8" ht="12.75">
      <c r="B37" s="50" t="s">
        <v>83</v>
      </c>
      <c r="C37" s="51" t="s">
        <v>2</v>
      </c>
      <c r="D37" s="51"/>
      <c r="E37" s="51" t="s">
        <v>3</v>
      </c>
      <c r="F37" s="51" t="s">
        <v>7</v>
      </c>
      <c r="G37" s="51" t="s">
        <v>6</v>
      </c>
      <c r="H37" s="52"/>
    </row>
    <row r="38" spans="2:8" ht="12.75">
      <c r="B38" s="53" t="s">
        <v>4</v>
      </c>
      <c r="C38" s="219" t="s">
        <v>89</v>
      </c>
      <c r="D38" s="219"/>
      <c r="E38" s="48"/>
      <c r="F38" s="54" t="s">
        <v>90</v>
      </c>
      <c r="G38" s="51"/>
      <c r="H38" s="55"/>
    </row>
    <row r="39" spans="2:8" ht="12.75">
      <c r="B39" s="53" t="s">
        <v>5</v>
      </c>
      <c r="C39" s="219" t="s">
        <v>80</v>
      </c>
      <c r="D39" s="219"/>
      <c r="E39" s="219" t="s">
        <v>87</v>
      </c>
      <c r="F39" s="219"/>
      <c r="G39" s="51" t="s">
        <v>88</v>
      </c>
      <c r="H39" s="55"/>
    </row>
    <row r="40" spans="2:8" ht="6.75" customHeight="1">
      <c r="B40" s="56"/>
      <c r="C40" s="57"/>
      <c r="D40" s="57"/>
      <c r="E40" s="57"/>
      <c r="F40" s="57"/>
      <c r="G40" s="57"/>
      <c r="H40" s="58"/>
    </row>
  </sheetData>
  <mergeCells count="23">
    <mergeCell ref="C20:D20"/>
    <mergeCell ref="C15:D15"/>
    <mergeCell ref="E15:F15"/>
    <mergeCell ref="C21:D21"/>
    <mergeCell ref="E21:F21"/>
    <mergeCell ref="C26:E26"/>
    <mergeCell ref="C39:D39"/>
    <mergeCell ref="E39:F39"/>
    <mergeCell ref="C32:D32"/>
    <mergeCell ref="E32:F32"/>
    <mergeCell ref="C33:D33"/>
    <mergeCell ref="E33:F33"/>
    <mergeCell ref="C38:D38"/>
    <mergeCell ref="C27:D27"/>
    <mergeCell ref="E27:F27"/>
    <mergeCell ref="B1:H1"/>
    <mergeCell ref="B4:H4"/>
    <mergeCell ref="C14:D14"/>
    <mergeCell ref="B2:H2"/>
    <mergeCell ref="C8:D8"/>
    <mergeCell ref="C9:D9"/>
    <mergeCell ref="E9:F9"/>
    <mergeCell ref="E14:F14"/>
  </mergeCells>
  <hyperlinks>
    <hyperlink ref="F8" r:id="rId1" display="stefano@alloni.it"/>
    <hyperlink ref="F38" r:id="rId2" display="bonste@tiscali.it"/>
    <hyperlink ref="F26" r:id="rId3" display="silvanosivini@virgilio.it"/>
    <hyperlink ref="F20" r:id="rId4" display="sgarzini@tiscali.it"/>
  </hyperlinks>
  <printOptions horizontalCentered="1"/>
  <pageMargins left="0.17" right="0.24" top="0.5118110236220472" bottom="0.984251968503937" header="0.35433070866141736" footer="0.5118110236220472"/>
  <pageSetup fitToHeight="1" fitToWidth="1" horizontalDpi="100" verticalDpi="1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Soliti Ignoti</dc:title>
  <dc:subject>Pallavolo</dc:subject>
  <dc:creator>Stefano Alloni</dc:creator>
  <cp:keywords>Pallavolo</cp:keywords>
  <dc:description>www.alloni.it</dc:description>
  <cp:lastModifiedBy>Alloni</cp:lastModifiedBy>
  <cp:lastPrinted>2006-05-23T20:47:38Z</cp:lastPrinted>
  <dcterms:created xsi:type="dcterms:W3CDTF">2002-04-19T11:58:14Z</dcterms:created>
  <dcterms:modified xsi:type="dcterms:W3CDTF">2006-06-26T11:25:25Z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193203165</vt:i4>
  </property>
  <property fmtid="{D5CDD505-2E9C-101B-9397-08002B2CF9AE}" pid="3" name="_EmailSubject">
    <vt:lpwstr/>
  </property>
  <property fmtid="{D5CDD505-2E9C-101B-9397-08002B2CF9AE}" pid="4" name="_AuthorEmail">
    <vt:lpwstr>alloni@databridge.it</vt:lpwstr>
  </property>
  <property fmtid="{D5CDD505-2E9C-101B-9397-08002B2CF9AE}" pid="5" name="_AuthorEmailDisplayName">
    <vt:lpwstr>Alloni Stefano</vt:lpwstr>
  </property>
  <property fmtid="{D5CDD505-2E9C-101B-9397-08002B2CF9AE}" pid="6" name="_ReviewingToolsShownOnce">
    <vt:lpwstr/>
  </property>
</Properties>
</file>