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4"/>
  </bookViews>
  <sheets>
    <sheet name="Partite" sheetId="1" r:id="rId1"/>
    <sheet name="CLAS Mista" sheetId="2" r:id="rId2"/>
    <sheet name="CALENDARIO" sheetId="3" r:id="rId3"/>
    <sheet name="SQUADRE" sheetId="4" r:id="rId4"/>
    <sheet name="REGIONALI" sheetId="5" r:id="rId5"/>
  </sheets>
  <definedNames>
    <definedName name="_xlnm.Print_Area" localSheetId="2">'CALENDARIO'!$A$1:$S$37</definedName>
    <definedName name="_xlnm.Print_Area" localSheetId="1">'CLAS Mista'!$A$1:$J$99</definedName>
  </definedNames>
  <calcPr fullCalcOnLoad="1"/>
</workbook>
</file>

<file path=xl/comments3.xml><?xml version="1.0" encoding="utf-8"?>
<comments xmlns="http://schemas.openxmlformats.org/spreadsheetml/2006/main">
  <authors>
    <author>Stefano Alloni</author>
    <author>Stefano</author>
  </authors>
  <commentList>
    <comment ref="L7" authorId="0">
      <text>
        <r>
          <rPr>
            <b/>
            <sz val="9"/>
            <rFont val="Tahoma"/>
            <family val="2"/>
          </rPr>
          <t>Ardor Melzo:</t>
        </r>
        <r>
          <rPr>
            <sz val="9"/>
            <rFont val="Tahoma"/>
            <family val="2"/>
          </rPr>
          <t xml:space="preserve">
Vignate ore 21.15</t>
        </r>
      </text>
    </comment>
    <comment ref="L8" authorId="0">
      <text>
        <r>
          <rPr>
            <b/>
            <sz val="9"/>
            <rFont val="Tahoma"/>
            <family val="2"/>
          </rPr>
          <t>Vs Domani Pessano:</t>
        </r>
        <r>
          <rPr>
            <sz val="9"/>
            <rFont val="Tahoma"/>
            <family val="2"/>
          </rPr>
          <t xml:space="preserve">
Pessano ore 21.30</t>
        </r>
      </text>
    </comment>
    <comment ref="B9" authorId="0">
      <text>
        <r>
          <rPr>
            <b/>
            <sz val="9"/>
            <rFont val="Tahoma"/>
            <family val="2"/>
          </rPr>
          <t>Vs Sant'Enrico:</t>
        </r>
        <r>
          <rPr>
            <sz val="9"/>
            <rFont val="Tahoma"/>
            <family val="2"/>
          </rPr>
          <t xml:space="preserve">
Vignate ore 21.00</t>
        </r>
      </text>
    </comment>
    <comment ref="F16" authorId="1">
      <text>
        <r>
          <rPr>
            <b/>
            <sz val="8"/>
            <rFont val="Tahoma"/>
            <family val="2"/>
          </rPr>
          <t>Vs Boys:</t>
        </r>
        <r>
          <rPr>
            <sz val="8"/>
            <rFont val="Tahoma"/>
            <family val="2"/>
          </rPr>
          <t xml:space="preserve">
San Maurizio al lambre ore 21.00</t>
        </r>
      </text>
    </comment>
    <comment ref="E17" authorId="1">
      <text>
        <r>
          <rPr>
            <b/>
            <sz val="8"/>
            <rFont val="Tahoma"/>
            <family val="2"/>
          </rPr>
          <t>Vs Il Gabbiano:</t>
        </r>
        <r>
          <rPr>
            <sz val="8"/>
            <rFont val="Tahoma"/>
            <family val="2"/>
          </rPr>
          <t xml:space="preserve">
Pioltello 21.00 via bizet</t>
        </r>
      </text>
    </comment>
    <comment ref="L17" authorId="0">
      <text>
        <r>
          <rPr>
            <b/>
            <sz val="9"/>
            <rFont val="Tahoma"/>
            <family val="2"/>
          </rPr>
          <t>Vs Gs Oratorio Vignate:</t>
        </r>
        <r>
          <rPr>
            <sz val="9"/>
            <rFont val="Tahoma"/>
            <family val="2"/>
          </rPr>
          <t xml:space="preserve">
Vignate ore 21.15</t>
        </r>
      </text>
    </comment>
    <comment ref="B19" authorId="0">
      <text>
        <r>
          <rPr>
            <b/>
            <sz val="9"/>
            <rFont val="Tahoma"/>
            <family val="2"/>
          </rPr>
          <t>vs Truccazzano:</t>
        </r>
        <r>
          <rPr>
            <sz val="9"/>
            <rFont val="Tahoma"/>
            <family val="2"/>
          </rPr>
          <t xml:space="preserve">
Vignate ore 21.15</t>
        </r>
      </text>
    </comment>
    <comment ref="F25" authorId="0">
      <text>
        <r>
          <rPr>
            <b/>
            <sz val="9"/>
            <rFont val="Tahoma"/>
            <family val="2"/>
          </rPr>
          <t>Vs Ardor Melzo:</t>
        </r>
        <r>
          <rPr>
            <sz val="9"/>
            <rFont val="Tahoma"/>
            <family val="2"/>
          </rPr>
          <t xml:space="preserve">
Melzo ore 21.30</t>
        </r>
      </text>
    </comment>
    <comment ref="B26" authorId="0">
      <text>
        <r>
          <rPr>
            <b/>
            <sz val="9"/>
            <rFont val="Tahoma"/>
            <family val="2"/>
          </rPr>
          <t>Vs Domani Pessano:</t>
        </r>
        <r>
          <rPr>
            <sz val="9"/>
            <rFont val="Tahoma"/>
            <family val="2"/>
          </rPr>
          <t xml:space="preserve">
Vignate ore 21.15</t>
        </r>
      </text>
    </comment>
    <comment ref="D27" authorId="0">
      <text>
        <r>
          <rPr>
            <b/>
            <sz val="9"/>
            <rFont val="Tahoma"/>
            <family val="2"/>
          </rPr>
          <t>Vs Gs Oratorio Vignate:</t>
        </r>
        <r>
          <rPr>
            <sz val="9"/>
            <rFont val="Tahoma"/>
            <family val="2"/>
          </rPr>
          <t xml:space="preserve">
Vignate ore 21.30</t>
        </r>
      </text>
    </comment>
    <comment ref="E18" authorId="1">
      <text>
        <r>
          <rPr>
            <b/>
            <sz val="8"/>
            <rFont val="Tahoma"/>
            <family val="2"/>
          </rPr>
          <t>Vs Il Gabbiano:</t>
        </r>
        <r>
          <rPr>
            <sz val="8"/>
            <rFont val="Tahoma"/>
            <family val="2"/>
          </rPr>
          <t xml:space="preserve">
Pioltello 21.00 via bizet</t>
        </r>
      </text>
    </comment>
    <comment ref="L6" authorId="0">
      <text>
        <r>
          <rPr>
            <b/>
            <sz val="9"/>
            <rFont val="Tahoma"/>
            <family val="2"/>
          </rPr>
          <t>Vs Truccazzano:</t>
        </r>
        <r>
          <rPr>
            <sz val="9"/>
            <rFont val="Tahoma"/>
            <family val="2"/>
          </rPr>
          <t xml:space="preserve">
Truccazzano ore 21.30</t>
        </r>
      </text>
    </comment>
    <comment ref="B28" authorId="1">
      <text>
        <r>
          <rPr>
            <b/>
            <sz val="8"/>
            <rFont val="Tahoma"/>
            <family val="2"/>
          </rPr>
          <t>Vs Segrate:</t>
        </r>
        <r>
          <rPr>
            <sz val="8"/>
            <rFont val="Tahoma"/>
            <family val="2"/>
          </rPr>
          <t xml:space="preserve">
Segrate 20.30 </t>
        </r>
      </text>
    </comment>
    <comment ref="B29" authorId="1">
      <text>
        <r>
          <rPr>
            <b/>
            <sz val="8"/>
            <rFont val="Tahoma"/>
            <family val="2"/>
          </rPr>
          <t>Vs Il Gabbiano:</t>
        </r>
        <r>
          <rPr>
            <sz val="8"/>
            <rFont val="Tahoma"/>
            <family val="2"/>
          </rPr>
          <t xml:space="preserve">
Pioltello 21.00 via bizet</t>
        </r>
      </text>
    </comment>
    <comment ref="O8" authorId="1">
      <text>
        <r>
          <rPr>
            <b/>
            <sz val="8"/>
            <rFont val="Tahoma"/>
            <family val="2"/>
          </rPr>
          <t>Vs Settala:</t>
        </r>
        <r>
          <rPr>
            <sz val="8"/>
            <rFont val="Tahoma"/>
            <family val="2"/>
          </rPr>
          <t xml:space="preserve">
Vignate 
ore 21.00</t>
        </r>
      </text>
    </comment>
    <comment ref="O16" authorId="1">
      <text>
        <r>
          <rPr>
            <b/>
            <sz val="8"/>
            <rFont val="Tahoma"/>
            <family val="2"/>
          </rPr>
          <t>Tutto in una notte:</t>
        </r>
        <r>
          <rPr>
            <sz val="8"/>
            <rFont val="Tahoma"/>
            <family val="2"/>
          </rPr>
          <t xml:space="preserve">
Vignate </t>
        </r>
      </text>
    </comment>
    <comment ref="O19" authorId="0">
      <text>
        <r>
          <rPr>
            <b/>
            <sz val="9"/>
            <rFont val="Tahoma"/>
            <family val="2"/>
          </rPr>
          <t>Vs Corbetta:</t>
        </r>
        <r>
          <rPr>
            <sz val="9"/>
            <rFont val="Tahoma"/>
            <family val="2"/>
          </rPr>
          <t xml:space="preserve">
Corbetta  ore 21.30</t>
        </r>
      </text>
    </comment>
    <comment ref="L20" authorId="0">
      <text>
        <r>
          <rPr>
            <b/>
            <sz val="9"/>
            <rFont val="Tahoma"/>
            <family val="2"/>
          </rPr>
          <t>Vs Corbetta:</t>
        </r>
        <r>
          <rPr>
            <sz val="9"/>
            <rFont val="Tahoma"/>
            <family val="2"/>
          </rPr>
          <t xml:space="preserve">
Vignate ore 21.15</t>
        </r>
      </text>
    </comment>
    <comment ref="R26" authorId="0">
      <text>
        <r>
          <rPr>
            <b/>
            <sz val="9"/>
            <rFont val="Tahoma"/>
            <family val="2"/>
          </rPr>
          <t>Quasars Olona:</t>
        </r>
        <r>
          <rPr>
            <sz val="9"/>
            <rFont val="Tahoma"/>
            <family val="2"/>
          </rPr>
          <t xml:space="preserve">
olona ore 20.00</t>
        </r>
      </text>
    </comment>
    <comment ref="L29" authorId="0">
      <text>
        <r>
          <rPr>
            <b/>
            <sz val="9"/>
            <rFont val="Tahoma"/>
            <family val="2"/>
          </rPr>
          <t>Quasars Olona:</t>
        </r>
        <r>
          <rPr>
            <sz val="9"/>
            <rFont val="Tahoma"/>
            <family val="2"/>
          </rPr>
          <t xml:space="preserve">
Vignate ore 21,15</t>
        </r>
      </text>
    </comment>
  </commentList>
</comments>
</file>

<file path=xl/sharedStrings.xml><?xml version="1.0" encoding="utf-8"?>
<sst xmlns="http://schemas.openxmlformats.org/spreadsheetml/2006/main" count="519" uniqueCount="305">
  <si>
    <t>SQUADRE</t>
  </si>
  <si>
    <t>GIORNATA N°1</t>
  </si>
  <si>
    <t>Ora</t>
  </si>
  <si>
    <t>GIORNATA N°6</t>
  </si>
  <si>
    <t>stefano@alloni.it</t>
  </si>
  <si>
    <t>Data</t>
  </si>
  <si>
    <t>Num</t>
  </si>
  <si>
    <t>Set Vinti</t>
  </si>
  <si>
    <t>Set Persi</t>
  </si>
  <si>
    <t>Giocate</t>
  </si>
  <si>
    <t>Punti</t>
  </si>
  <si>
    <t>Vinte</t>
  </si>
  <si>
    <t>Sconfitte</t>
  </si>
  <si>
    <t>Punti Fatti</t>
  </si>
  <si>
    <t>Punti Subiti</t>
  </si>
  <si>
    <t xml:space="preserve">I SOLITI IGNOTI </t>
  </si>
  <si>
    <t>SETTEMBRE</t>
  </si>
  <si>
    <t>DICEMBRE</t>
  </si>
  <si>
    <t>LUN</t>
  </si>
  <si>
    <t>MAR</t>
  </si>
  <si>
    <t>MER</t>
  </si>
  <si>
    <t>GIO</t>
  </si>
  <si>
    <t>VEN</t>
  </si>
  <si>
    <t>SAB</t>
  </si>
  <si>
    <t>DOM</t>
  </si>
  <si>
    <t>OTTOBRE</t>
  </si>
  <si>
    <t>GENNAIO</t>
  </si>
  <si>
    <t>NOVEMBRE</t>
  </si>
  <si>
    <t>FEBBRAIO</t>
  </si>
  <si>
    <t>AMICHEVOLI</t>
  </si>
  <si>
    <t>MASCHI</t>
  </si>
  <si>
    <t>FEMMINE</t>
  </si>
  <si>
    <t>Partitelle Domeniche</t>
  </si>
  <si>
    <t>Allenamenti</t>
  </si>
  <si>
    <t>Aggiornato il</t>
  </si>
  <si>
    <t>ANDATA</t>
  </si>
  <si>
    <t>RITORNO</t>
  </si>
  <si>
    <t>Partite I SOLITI IGNOTI</t>
  </si>
  <si>
    <t>www.alloni.it/isolitiignoti</t>
  </si>
  <si>
    <t>E-mail:</t>
  </si>
  <si>
    <t>aggiornato il :</t>
  </si>
  <si>
    <t>GIORNATA N°2</t>
  </si>
  <si>
    <t>GIORNATA N°3</t>
  </si>
  <si>
    <t>GIORNATA N°4</t>
  </si>
  <si>
    <t>GIORNATA N°5</t>
  </si>
  <si>
    <t>GIORNATA N°10</t>
  </si>
  <si>
    <t>GIORNATA N°9</t>
  </si>
  <si>
    <t>GIORNATA N°8</t>
  </si>
  <si>
    <t>GIORNATA N°7</t>
  </si>
  <si>
    <t>GIRONE H</t>
  </si>
  <si>
    <t>GIRONE A</t>
  </si>
  <si>
    <t>GIRONE B</t>
  </si>
  <si>
    <t>GIRONE C</t>
  </si>
  <si>
    <t>GIRONE E</t>
  </si>
  <si>
    <t>GIRONE F</t>
  </si>
  <si>
    <t>GIRONE G</t>
  </si>
  <si>
    <t>GIRONE I</t>
  </si>
  <si>
    <t>CAMPIONATO INVERNALE PALLAVOLO MISTA</t>
  </si>
  <si>
    <t>ELENCO DELLE SQUADRE (Cs = Colori sociali Go = giorno ed ora incontri casalinghi)</t>
  </si>
  <si>
    <t>Cs:</t>
  </si>
  <si>
    <t>Go:</t>
  </si>
  <si>
    <t>Lunedi</t>
  </si>
  <si>
    <t>Ore:</t>
  </si>
  <si>
    <t>Responsabile</t>
  </si>
  <si>
    <t>Stefano Alloni</t>
  </si>
  <si>
    <t>Campo</t>
  </si>
  <si>
    <t>Scuola Elementari</t>
  </si>
  <si>
    <t>Via Galvani</t>
  </si>
  <si>
    <t>VIGNATE</t>
  </si>
  <si>
    <t>SITO INTERNET</t>
  </si>
  <si>
    <t>http://www.alloni.it/isolitiignoti</t>
  </si>
  <si>
    <t>GIRONE D</t>
  </si>
  <si>
    <t>GIRONE L</t>
  </si>
  <si>
    <r>
      <t xml:space="preserve">I SOLITI IGNOTI    -    </t>
    </r>
    <r>
      <rPr>
        <b/>
        <sz val="18"/>
        <color indexed="13"/>
        <rFont val="Comic Sans MS"/>
        <family val="4"/>
      </rPr>
      <t xml:space="preserve">WWW.ALLONI.IT/ISOLITIIGNOTI  </t>
    </r>
    <r>
      <rPr>
        <b/>
        <i/>
        <sz val="18"/>
        <color indexed="13"/>
        <rFont val="Comic Sans MS"/>
        <family val="4"/>
      </rPr>
      <t xml:space="preserve">  -</t>
    </r>
  </si>
  <si>
    <t>:</t>
  </si>
  <si>
    <t>MARZO</t>
  </si>
  <si>
    <t>ARDOR MELZO</t>
  </si>
  <si>
    <t>DOMANI PESSANO</t>
  </si>
  <si>
    <t>I SOLITI IGNOTI</t>
  </si>
  <si>
    <t>Riposo</t>
  </si>
  <si>
    <t>DON BOSCO BUSCATE</t>
  </si>
  <si>
    <t>OSG 2001 MILANO</t>
  </si>
  <si>
    <t>REAL MANTEGAZZA</t>
  </si>
  <si>
    <t>  VOLLEY S. CUORE ARLUNO</t>
  </si>
  <si>
    <t>VITTORINI MILANO</t>
  </si>
  <si>
    <t>V.B.C. TRUCCAZZANO</t>
  </si>
  <si>
    <t>BINZAGO SPORT TIME</t>
  </si>
  <si>
    <t>GASC SESTESE</t>
  </si>
  <si>
    <t>I.M.C. VOLLEY MILANO</t>
  </si>
  <si>
    <t>ASCOR BETTOLINO</t>
  </si>
  <si>
    <t>O.SA.F. LAINATE</t>
  </si>
  <si>
    <t>S. MICHELE RHO</t>
  </si>
  <si>
    <t>PALLAVOLO SOLARO</t>
  </si>
  <si>
    <t>VOLLEY PERO</t>
  </si>
  <si>
    <t>ORATORIO CESATE</t>
  </si>
  <si>
    <t>C.C.S.A. ARESE</t>
  </si>
  <si>
    <t>LONGOBARDA MONZA</t>
  </si>
  <si>
    <t>IL GABBIANO PIOLTELLO</t>
  </si>
  <si>
    <t>U.S. ACLI CINISELLO</t>
  </si>
  <si>
    <t>PALLAVOLO CARNATE</t>
  </si>
  <si>
    <t>C.S.R.B. BUCCINASCO</t>
  </si>
  <si>
    <t>TRUCCAZZANO</t>
  </si>
  <si>
    <t>Venerdi</t>
  </si>
  <si>
    <t>Scuole Medie</t>
  </si>
  <si>
    <t>Via Quasimodo</t>
  </si>
  <si>
    <t>Canegrati Rosita</t>
  </si>
  <si>
    <t>Casa San Giuseppe</t>
  </si>
  <si>
    <t>Via Formenti</t>
  </si>
  <si>
    <t>MELZO</t>
  </si>
  <si>
    <t>NEGRINI Annamaria</t>
  </si>
  <si>
    <t>anna.negrini@yahoo.it</t>
  </si>
  <si>
    <t>Oggioni M.Giovanna</t>
  </si>
  <si>
    <t>giovanna.oggioni@hotmail.it</t>
  </si>
  <si>
    <t xml:space="preserve">Oratorio </t>
  </si>
  <si>
    <t>Viale Piave</t>
  </si>
  <si>
    <t>PESSANO</t>
  </si>
  <si>
    <t>GIRONE M</t>
  </si>
  <si>
    <t>GIRONE N</t>
  </si>
  <si>
    <t>PALLAVOLO CIM LISSONE</t>
  </si>
  <si>
    <t>-   CLASSIFICA INVERNALE MISTA 2012  -</t>
  </si>
  <si>
    <t>S.G. BOSCO VIGNATE</t>
  </si>
  <si>
    <t>VBC TRUCCAZZANO</t>
  </si>
  <si>
    <t xml:space="preserve">CAMPIONATO PALLAVOLO MISTA INVERNALE 2012 - GIRONE D - </t>
  </si>
  <si>
    <t>VBCTRUKKA@LIBERO.IT</t>
  </si>
  <si>
    <t>S.G. ORATORIO VIGNATE</t>
  </si>
  <si>
    <t>Giuseppe Bonsignore</t>
  </si>
  <si>
    <t>pynox.giuseppe@gmail.com</t>
  </si>
  <si>
    <t>Oratorio Vignate</t>
  </si>
  <si>
    <t>Via Asilo</t>
  </si>
  <si>
    <t>GIO...ISSA RHO</t>
  </si>
  <si>
    <t>OSAL CORBETTA</t>
  </si>
  <si>
    <t>POL. DO. PADERNO</t>
  </si>
  <si>
    <t>TEAM VOLLEY SEGRATE</t>
  </si>
  <si>
    <t>ritirata VOLLEY MILANO</t>
  </si>
  <si>
    <t>ZERONOVE MILANO</t>
  </si>
  <si>
    <t>POL. GIOVANILE BRESSO</t>
  </si>
  <si>
    <t>FO.CA. BRIOSCO</t>
  </si>
  <si>
    <t>S. CARLO MONZA / A</t>
  </si>
  <si>
    <t>PALLAVOLO RONDO</t>
  </si>
  <si>
    <t>KOLBE LEGNANO</t>
  </si>
  <si>
    <t>AURORA PREGNANA GIALLA</t>
  </si>
  <si>
    <t>AMAZZONI RHO</t>
  </si>
  <si>
    <t>NERVIANESE</t>
  </si>
  <si>
    <t>GROF CUGGIONO</t>
  </si>
  <si>
    <t>AURORA PREGNANA BLU</t>
  </si>
  <si>
    <t>VOLLEY MAGENTA</t>
  </si>
  <si>
    <t>LE IENE VITTUONE</t>
  </si>
  <si>
    <t>AQOV QUARTO OGGIARO</t>
  </si>
  <si>
    <t>C.C.S.A. / A ARESE</t>
  </si>
  <si>
    <t>ARCA VOLLEY CESANO</t>
  </si>
  <si>
    <t>NUOVA BOLLATE VOLLEY</t>
  </si>
  <si>
    <t>AJEJE VOLLEY MILANO</t>
  </si>
  <si>
    <t>POL. COOP NOVATE</t>
  </si>
  <si>
    <t>CDB VOLLEY MILANO</t>
  </si>
  <si>
    <t>SPERANZA CINISELLO</t>
  </si>
  <si>
    <t>QUARTO CAGNINO VOLLEY</t>
  </si>
  <si>
    <t>GESU A NAZARET MILANO</t>
  </si>
  <si>
    <t>VOLLEY TICINESE</t>
  </si>
  <si>
    <t>PALLAVOLO CARUGATE</t>
  </si>
  <si>
    <t>STELLA AZZURRA CINIS.</t>
  </si>
  <si>
    <t>S. GIULIANO COLOGNO</t>
  </si>
  <si>
    <t>VIRTUS JUNIOR ZOCCORINO</t>
  </si>
  <si>
    <t>S. CARLO MONZA / B</t>
  </si>
  <si>
    <t>AGORA CARATE</t>
  </si>
  <si>
    <t>S.G. BOSCO GIUSSANO</t>
  </si>
  <si>
    <t>VIRTUS SENIOR ZOCCORINO</t>
  </si>
  <si>
    <t>FORTITUDO BESANA</t>
  </si>
  <si>
    <t>CLUB BLACK BULLS VOLLEY</t>
  </si>
  <si>
    <t>ORATORIO S. ENRICO</t>
  </si>
  <si>
    <t>R.O.C. SETTALA</t>
  </si>
  <si>
    <t>UNIVOLLEY 2009 GESSATE</t>
  </si>
  <si>
    <t>SANTA CECILIA MILANO</t>
  </si>
  <si>
    <r>
      <t xml:space="preserve">I SOLITI IGNOTI  -   </t>
    </r>
    <r>
      <rPr>
        <b/>
        <sz val="18"/>
        <color indexed="12"/>
        <rFont val="Comic Sans MS"/>
        <family val="4"/>
      </rPr>
      <t xml:space="preserve">WWW.ALLONI.IT/ISOLITIIGNOTI </t>
    </r>
    <r>
      <rPr>
        <b/>
        <i/>
        <sz val="18"/>
        <color indexed="12"/>
        <rFont val="Comic Sans MS"/>
        <family val="4"/>
      </rPr>
      <t xml:space="preserve"> -</t>
    </r>
  </si>
  <si>
    <t xml:space="preserve">Aggiornato il </t>
  </si>
  <si>
    <t xml:space="preserve">1° turno  A / R </t>
  </si>
  <si>
    <t>2° turno  A / R</t>
  </si>
  <si>
    <t>3° turno  A / R</t>
  </si>
  <si>
    <t xml:space="preserve">Semifinali A/R </t>
  </si>
  <si>
    <t xml:space="preserve">Finali </t>
  </si>
  <si>
    <t>FINALI REGIONALI INVERNALI  VOLLEY 2012</t>
  </si>
  <si>
    <t>entro 7  Febbraio</t>
  </si>
  <si>
    <t>entro 28 Febbraio</t>
  </si>
  <si>
    <t>entro 13 Marzo</t>
  </si>
  <si>
    <t>entro 27 Aprile</t>
  </si>
  <si>
    <t>Domenica 1 Aprile</t>
  </si>
  <si>
    <t>1l</t>
  </si>
  <si>
    <t>3d</t>
  </si>
  <si>
    <t>1b</t>
  </si>
  <si>
    <t>2n</t>
  </si>
  <si>
    <t>1g</t>
  </si>
  <si>
    <t>4c</t>
  </si>
  <si>
    <t>1a</t>
  </si>
  <si>
    <t>1d</t>
  </si>
  <si>
    <t>2m</t>
  </si>
  <si>
    <t>2o</t>
  </si>
  <si>
    <t>1h</t>
  </si>
  <si>
    <t>3b</t>
  </si>
  <si>
    <t>3c</t>
  </si>
  <si>
    <t>1e</t>
  </si>
  <si>
    <t>3a</t>
  </si>
  <si>
    <t>1m</t>
  </si>
  <si>
    <t>2c</t>
  </si>
  <si>
    <t>2l</t>
  </si>
  <si>
    <t>2b</t>
  </si>
  <si>
    <t>2a</t>
  </si>
  <si>
    <t>2f</t>
  </si>
  <si>
    <t>1f</t>
  </si>
  <si>
    <t>2e</t>
  </si>
  <si>
    <t>1c</t>
  </si>
  <si>
    <t>2g</t>
  </si>
  <si>
    <t>1n</t>
  </si>
  <si>
    <t>1o</t>
  </si>
  <si>
    <t>2h</t>
  </si>
  <si>
    <t>2d</t>
  </si>
  <si>
    <t>4a</t>
  </si>
  <si>
    <t>VIRTUS SENIOR ZOCCOR.</t>
  </si>
  <si>
    <t>QUARTO CAGN.MILANO</t>
  </si>
  <si>
    <t>VOLLEY TEAM SEGRATE</t>
  </si>
  <si>
    <t>SAN CARLO MONZA</t>
  </si>
  <si>
    <t>C.G. CASTEGNATE</t>
  </si>
  <si>
    <t>FO.CA BRIOSCO</t>
  </si>
  <si>
    <t>POL.DO. PADERNO</t>
  </si>
  <si>
    <t>VIRTUS JUNIOR ZOCCOR.</t>
  </si>
  <si>
    <t>CSRB BUCCINASCO</t>
  </si>
  <si>
    <t>IMC VOLLEY MILANO</t>
  </si>
  <si>
    <t>B.S.T. BINZAGO</t>
  </si>
  <si>
    <t>C.C.S.A./A ARESE</t>
  </si>
  <si>
    <t>BLACK BULLS VOLLEY</t>
  </si>
  <si>
    <t>STELLA AZZ. CINISELLO</t>
  </si>
  <si>
    <t>QUASARS INDUNO</t>
  </si>
  <si>
    <t>Maggioni Gabriele</t>
  </si>
  <si>
    <t>gabriele.maggioni@gmail.com</t>
  </si>
  <si>
    <t>Oratorio</t>
  </si>
  <si>
    <t>Via 4 Novembre 16</t>
  </si>
  <si>
    <t>CORBETTA</t>
  </si>
  <si>
    <t>SOLITI IGNOTI VIGNATE</t>
  </si>
  <si>
    <t>03/02/12 ore 21,30</t>
  </si>
  <si>
    <t>06/02/12 ore 21,00</t>
  </si>
  <si>
    <t>06/02/12 ore 21,30</t>
  </si>
  <si>
    <t>03/02/12 ore 21,15</t>
  </si>
  <si>
    <t>3 - 2 113/107</t>
  </si>
  <si>
    <t>0 - 3 51/75</t>
  </si>
  <si>
    <t>3 - 0 75/53</t>
  </si>
  <si>
    <t>2 - 3 91/103</t>
  </si>
  <si>
    <t>3 - 1 99/65</t>
  </si>
  <si>
    <t>1 - 3 72/98</t>
  </si>
  <si>
    <t>0 - 3 45/75</t>
  </si>
  <si>
    <t>3 - 1 97/77</t>
  </si>
  <si>
    <t>3 - 0 75/49</t>
  </si>
  <si>
    <t>0 - 3 41/75</t>
  </si>
  <si>
    <t>3 - 0 75/59</t>
  </si>
  <si>
    <t>0 - 3 54/75</t>
  </si>
  <si>
    <t>3- 1 (98 -82)</t>
  </si>
  <si>
    <t>3 - 0 78/62</t>
  </si>
  <si>
    <t>3 - 0 75/47</t>
  </si>
  <si>
    <t>0 - 3 50/75</t>
  </si>
  <si>
    <t>3 - 0 75/56</t>
  </si>
  <si>
    <t>3 - 0 75/42</t>
  </si>
  <si>
    <t>3 - 0 75/33</t>
  </si>
  <si>
    <t>1 - 3 81/104</t>
  </si>
  <si>
    <t>3 - 1 88/70</t>
  </si>
  <si>
    <t>3 - 0 75/43</t>
  </si>
  <si>
    <t>QUASAR</t>
  </si>
  <si>
    <t>Palestra Comunale</t>
  </si>
  <si>
    <t>Via Croci</t>
  </si>
  <si>
    <t>Induno Olona</t>
  </si>
  <si>
    <t>Mattia Pessina</t>
  </si>
  <si>
    <t>mattia.pessina@gmail.com</t>
  </si>
  <si>
    <t>3 - 0 75/38</t>
  </si>
  <si>
    <t>3 - 0 75/31</t>
  </si>
  <si>
    <t>0 - 3 40/75</t>
  </si>
  <si>
    <t>3 - 0 75/32</t>
  </si>
  <si>
    <t>0 - 3 44/75</t>
  </si>
  <si>
    <t>3 - 0 75/25</t>
  </si>
  <si>
    <t>2 - 3 102/108</t>
  </si>
  <si>
    <t>1 - 3 85/98</t>
  </si>
  <si>
    <t>3 - 0 75/61</t>
  </si>
  <si>
    <t>3 - 2 103/101</t>
  </si>
  <si>
    <t>3 - 1 90/76</t>
  </si>
  <si>
    <t>0 - 3 62/75</t>
  </si>
  <si>
    <t>3 - 1 96/83</t>
  </si>
  <si>
    <t>3 - 0 75 - 64</t>
  </si>
  <si>
    <t>3 - 1 ore 96/70</t>
  </si>
  <si>
    <t>0 - 3 36/75</t>
  </si>
  <si>
    <t>3 - 1 93/91</t>
  </si>
  <si>
    <t>3 - 1 93/89</t>
  </si>
  <si>
    <t>3 - 2 109/96</t>
  </si>
  <si>
    <t>0 - 3</t>
  </si>
  <si>
    <t>1 - 3 87/84</t>
  </si>
  <si>
    <t>0 - 3 53/75</t>
  </si>
  <si>
    <t>1 - 3 /</t>
  </si>
  <si>
    <t>3 - 1 /</t>
  </si>
  <si>
    <t>0 - 3 65/77</t>
  </si>
  <si>
    <t>3 - 0 75/52</t>
  </si>
  <si>
    <t>1 - 3 74/95</t>
  </si>
  <si>
    <t>3 - 1 107/101</t>
  </si>
  <si>
    <t>3-1 93/81 set spar. 15/17</t>
  </si>
  <si>
    <t>3 - 2 99/106</t>
  </si>
  <si>
    <t>3-2 112/97 set spar. 15/7</t>
  </si>
  <si>
    <t>0 - 3 56/75</t>
  </si>
  <si>
    <t>1 - 3 76/94</t>
  </si>
  <si>
    <t>1 / 2 posto</t>
  </si>
  <si>
    <t>3 / 4 posto</t>
  </si>
  <si>
    <t>2 - 1 (62 - 54)</t>
  </si>
  <si>
    <t xml:space="preserve">3 - 1 (98 - 78)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</si>
</sst>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  <numFmt numFmtId="176" formatCode="&quot;Attivo&quot;;&quot;Attivo&quot;;&quot;Inattivo&quot;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28"/>
      <name val="Comic Sans MS"/>
      <family val="4"/>
    </font>
    <font>
      <b/>
      <sz val="26"/>
      <name val="Comic Sans MS"/>
      <family val="4"/>
    </font>
    <font>
      <sz val="14"/>
      <name val="Arial"/>
      <family val="2"/>
    </font>
    <font>
      <b/>
      <sz val="18"/>
      <name val="Comic Sans MS"/>
      <family val="4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u val="single"/>
      <sz val="7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3"/>
      <name val="Comic Sans MS"/>
      <family val="4"/>
    </font>
    <font>
      <b/>
      <sz val="18"/>
      <color indexed="13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18"/>
      <name val="Comic Sans MS"/>
      <family val="4"/>
    </font>
    <font>
      <b/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21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5" fillId="0" borderId="24" xfId="0" applyFont="1" applyBorder="1" applyAlignment="1">
      <alignment horizontal="left" wrapText="1"/>
    </xf>
    <xf numFmtId="0" fontId="15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0" fillId="0" borderId="0" xfId="0" applyAlignment="1">
      <alignment horizontal="left"/>
    </xf>
    <xf numFmtId="0" fontId="17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4" fontId="2" fillId="0" borderId="0" xfId="0" applyNumberFormat="1" applyFont="1" applyFill="1" applyAlignment="1">
      <alignment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4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30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wrapText="1"/>
    </xf>
    <xf numFmtId="0" fontId="14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3" fillId="0" borderId="0" xfId="36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5" fillId="0" borderId="3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33" xfId="0" applyFont="1" applyBorder="1" applyAlignment="1">
      <alignment/>
    </xf>
    <xf numFmtId="0" fontId="14" fillId="0" borderId="34" xfId="0" applyFont="1" applyFill="1" applyBorder="1" applyAlignment="1">
      <alignment horizontal="left" vertical="center" indent="1"/>
    </xf>
    <xf numFmtId="0" fontId="15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indent="1"/>
    </xf>
    <xf numFmtId="0" fontId="14" fillId="0" borderId="37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5" fillId="0" borderId="32" xfId="0" applyFont="1" applyBorder="1" applyAlignment="1">
      <alignment horizontal="left" wrapText="1"/>
    </xf>
    <xf numFmtId="14" fontId="1" fillId="38" borderId="0" xfId="0" applyNumberFormat="1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14" fillId="38" borderId="37" xfId="0" applyFont="1" applyFill="1" applyBorder="1" applyAlignment="1">
      <alignment horizontal="left" vertical="center" indent="1"/>
    </xf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14" fontId="36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" fontId="38" fillId="0" borderId="11" xfId="0" applyNumberFormat="1" applyFont="1" applyFill="1" applyBorder="1" applyAlignment="1">
      <alignment horizontal="center" vertical="center"/>
    </xf>
    <xf numFmtId="16" fontId="3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39" borderId="16" xfId="0" applyFont="1" applyFill="1" applyBorder="1" applyAlignment="1">
      <alignment horizontal="left" vertical="center"/>
    </xf>
    <xf numFmtId="0" fontId="3" fillId="42" borderId="28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 quotePrefix="1">
      <alignment horizontal="center" vertical="center"/>
    </xf>
    <xf numFmtId="0" fontId="25" fillId="43" borderId="42" xfId="0" applyFont="1" applyFill="1" applyBorder="1" applyAlignment="1">
      <alignment horizontal="center" vertical="center"/>
    </xf>
    <xf numFmtId="0" fontId="25" fillId="43" borderId="43" xfId="0" applyFont="1" applyFill="1" applyBorder="1" applyAlignment="1">
      <alignment horizontal="center" vertical="center"/>
    </xf>
    <xf numFmtId="0" fontId="25" fillId="4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4" fillId="44" borderId="0" xfId="0" applyFont="1" applyFill="1" applyAlignment="1" quotePrefix="1">
      <alignment horizontal="center"/>
    </xf>
    <xf numFmtId="0" fontId="74" fillId="44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4" fontId="4" fillId="38" borderId="45" xfId="0" applyNumberFormat="1" applyFont="1" applyFill="1" applyBorder="1" applyAlignment="1">
      <alignment horizontal="center"/>
    </xf>
    <xf numFmtId="0" fontId="4" fillId="38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39" xfId="0" applyFont="1" applyFill="1" applyBorder="1" applyAlignment="1">
      <alignment horizontal="center"/>
    </xf>
    <xf numFmtId="14" fontId="1" fillId="38" borderId="0" xfId="0" applyNumberFormat="1" applyFont="1" applyFill="1" applyAlignment="1">
      <alignment horizontal="center"/>
    </xf>
    <xf numFmtId="0" fontId="18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2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0" xfId="36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1" fillId="45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16" fontId="4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hyperlink" Target="http://www.alloni.it/isolitiignoti" TargetMode="External" /><Relationship Id="rId3" Type="http://schemas.openxmlformats.org/officeDocument/2006/relationships/hyperlink" Target="mailto:anna.negrini@yahoo.it" TargetMode="External" /><Relationship Id="rId4" Type="http://schemas.openxmlformats.org/officeDocument/2006/relationships/hyperlink" Target="mailto:giovanna.oggioni@hotmail.it" TargetMode="External" /><Relationship Id="rId5" Type="http://schemas.openxmlformats.org/officeDocument/2006/relationships/hyperlink" Target="mailto:pynox.giuseppe@gmail.com" TargetMode="External" /><Relationship Id="rId6" Type="http://schemas.openxmlformats.org/officeDocument/2006/relationships/hyperlink" Target="mailto:VBCTRUKKA@LIBERO.IT" TargetMode="External" /><Relationship Id="rId7" Type="http://schemas.openxmlformats.org/officeDocument/2006/relationships/hyperlink" Target="mailto:pynox.giuseppe@gmail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2"/>
  <sheetViews>
    <sheetView zoomScale="90" zoomScaleNormal="90" zoomScalePageLayoutView="75" workbookViewId="0" topLeftCell="A1">
      <selection activeCell="K65" sqref="K65"/>
    </sheetView>
  </sheetViews>
  <sheetFormatPr defaultColWidth="9.140625" defaultRowHeight="12.75"/>
  <cols>
    <col min="1" max="2" width="0.5625" style="1" customWidth="1"/>
    <col min="3" max="3" width="4.28125" style="2" bestFit="1" customWidth="1"/>
    <col min="4" max="4" width="8.57421875" style="1" bestFit="1" customWidth="1"/>
    <col min="5" max="5" width="5.8515625" style="1" customWidth="1"/>
    <col min="6" max="6" width="0.9921875" style="1" customWidth="1"/>
    <col min="7" max="7" width="17.28125" style="1" customWidth="1"/>
    <col min="8" max="8" width="16.7109375" style="1" customWidth="1"/>
    <col min="9" max="9" width="3.140625" style="1" customWidth="1"/>
    <col min="10" max="10" width="2.28125" style="1" customWidth="1"/>
    <col min="11" max="11" width="3.140625" style="1" customWidth="1"/>
    <col min="12" max="12" width="1.1484375" style="1" customWidth="1"/>
    <col min="13" max="13" width="0.42578125" style="1" customWidth="1"/>
    <col min="14" max="14" width="4.28125" style="2" bestFit="1" customWidth="1"/>
    <col min="15" max="15" width="8.57421875" style="1" bestFit="1" customWidth="1"/>
    <col min="16" max="16" width="5.8515625" style="1" customWidth="1"/>
    <col min="17" max="17" width="0.9921875" style="1" customWidth="1"/>
    <col min="18" max="18" width="16.7109375" style="1" customWidth="1"/>
    <col min="19" max="19" width="16.8515625" style="1" customWidth="1"/>
    <col min="20" max="20" width="3.140625" style="1" customWidth="1"/>
    <col min="21" max="21" width="2.140625" style="1" customWidth="1"/>
    <col min="22" max="22" width="3.140625" style="1" customWidth="1"/>
    <col min="23" max="23" width="2.57421875" style="1" customWidth="1"/>
    <col min="24" max="16384" width="9.140625" style="1" customWidth="1"/>
  </cols>
  <sheetData>
    <row r="1" spans="3:22" s="65" customFormat="1" ht="42" customHeight="1" thickBot="1">
      <c r="C1" s="181" t="s">
        <v>73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3:22" ht="18.75">
      <c r="C2" s="185" t="s">
        <v>122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3:22" ht="8.2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3:22" s="65" customFormat="1" ht="18.75" customHeight="1">
      <c r="C4" s="186" t="s">
        <v>35</v>
      </c>
      <c r="D4" s="186"/>
      <c r="E4" s="186"/>
      <c r="F4" s="186"/>
      <c r="G4" s="186"/>
      <c r="H4" s="186"/>
      <c r="I4" s="186"/>
      <c r="J4" s="186"/>
      <c r="K4" s="186"/>
      <c r="N4" s="186" t="s">
        <v>36</v>
      </c>
      <c r="O4" s="186"/>
      <c r="P4" s="186"/>
      <c r="Q4" s="186"/>
      <c r="R4" s="186"/>
      <c r="S4" s="186"/>
      <c r="T4" s="186"/>
      <c r="U4" s="186"/>
      <c r="V4" s="186"/>
    </row>
    <row r="5" spans="4:22" ht="3" customHeight="1">
      <c r="D5" s="4"/>
      <c r="E5" s="5"/>
      <c r="I5" s="3"/>
      <c r="J5" s="3"/>
      <c r="K5" s="3"/>
      <c r="O5" s="4"/>
      <c r="P5" s="5"/>
      <c r="T5" s="3"/>
      <c r="U5" s="3"/>
      <c r="V5" s="3"/>
    </row>
    <row r="6" spans="2:27" ht="12.75">
      <c r="B6" s="6"/>
      <c r="C6" s="7"/>
      <c r="D6" s="184" t="s">
        <v>1</v>
      </c>
      <c r="E6" s="184"/>
      <c r="F6" s="9"/>
      <c r="G6" s="9"/>
      <c r="H6" s="9"/>
      <c r="I6" s="8"/>
      <c r="J6" s="8"/>
      <c r="K6" s="10"/>
      <c r="M6" s="6"/>
      <c r="N6" s="7"/>
      <c r="O6" s="184" t="s">
        <v>3</v>
      </c>
      <c r="P6" s="184"/>
      <c r="Q6" s="9"/>
      <c r="R6" s="9"/>
      <c r="S6" s="9"/>
      <c r="T6" s="8"/>
      <c r="U6" s="8"/>
      <c r="V6" s="10"/>
      <c r="Z6" s="130"/>
      <c r="AA6" s="131"/>
    </row>
    <row r="7" spans="2:27" ht="12.75">
      <c r="B7" s="11"/>
      <c r="C7" s="12" t="s">
        <v>6</v>
      </c>
      <c r="D7" s="12" t="s">
        <v>5</v>
      </c>
      <c r="E7" s="12" t="s">
        <v>2</v>
      </c>
      <c r="F7" s="13"/>
      <c r="G7" s="13"/>
      <c r="H7" s="13"/>
      <c r="I7" s="14"/>
      <c r="J7" s="14"/>
      <c r="K7" s="15"/>
      <c r="M7" s="11"/>
      <c r="N7" s="12" t="s">
        <v>6</v>
      </c>
      <c r="O7" s="12" t="s">
        <v>5</v>
      </c>
      <c r="P7" s="12" t="s">
        <v>2</v>
      </c>
      <c r="Q7" s="13"/>
      <c r="R7" s="13"/>
      <c r="S7" s="13"/>
      <c r="T7" s="14"/>
      <c r="U7" s="14"/>
      <c r="V7" s="15"/>
      <c r="Z7" s="130"/>
      <c r="AA7" s="131"/>
    </row>
    <row r="8" spans="2:22" ht="12.75" customHeight="1">
      <c r="B8" s="11"/>
      <c r="C8" s="16">
        <v>1205</v>
      </c>
      <c r="D8" s="17">
        <v>40872</v>
      </c>
      <c r="E8" s="18">
        <v>0.8958333333333334</v>
      </c>
      <c r="G8" s="45" t="s">
        <v>85</v>
      </c>
      <c r="H8" s="45" t="s">
        <v>120</v>
      </c>
      <c r="I8" s="14">
        <v>3</v>
      </c>
      <c r="J8" s="19" t="s">
        <v>74</v>
      </c>
      <c r="K8" s="15">
        <v>0</v>
      </c>
      <c r="M8" s="11"/>
      <c r="N8" s="16">
        <v>1215</v>
      </c>
      <c r="O8" s="17">
        <v>40835</v>
      </c>
      <c r="P8" s="18">
        <v>0.8854166666666666</v>
      </c>
      <c r="R8" s="45" t="s">
        <v>120</v>
      </c>
      <c r="S8" s="45" t="s">
        <v>85</v>
      </c>
      <c r="T8" s="14">
        <v>0</v>
      </c>
      <c r="U8" s="19" t="s">
        <v>74</v>
      </c>
      <c r="V8" s="15">
        <v>3</v>
      </c>
    </row>
    <row r="9" spans="2:22" ht="12.75">
      <c r="B9" s="11"/>
      <c r="C9" s="16">
        <v>1206</v>
      </c>
      <c r="D9" s="17">
        <v>40837</v>
      </c>
      <c r="E9" s="18">
        <v>0.8958333333333334</v>
      </c>
      <c r="G9" s="13" t="s">
        <v>76</v>
      </c>
      <c r="H9" s="45" t="s">
        <v>77</v>
      </c>
      <c r="I9" s="14">
        <v>3</v>
      </c>
      <c r="J9" s="19" t="s">
        <v>74</v>
      </c>
      <c r="K9" s="15">
        <v>1</v>
      </c>
      <c r="M9" s="11"/>
      <c r="N9" s="16">
        <v>1216</v>
      </c>
      <c r="O9" s="17">
        <v>40868</v>
      </c>
      <c r="P9" s="18">
        <v>0.8958333333333334</v>
      </c>
      <c r="R9" s="13" t="s">
        <v>77</v>
      </c>
      <c r="S9" s="45" t="s">
        <v>76</v>
      </c>
      <c r="T9" s="14">
        <v>1</v>
      </c>
      <c r="U9" s="19" t="s">
        <v>74</v>
      </c>
      <c r="V9" s="15">
        <v>3</v>
      </c>
    </row>
    <row r="10" spans="2:22" ht="12.75" customHeight="1">
      <c r="B10" s="11"/>
      <c r="C10" s="16"/>
      <c r="D10" s="122" t="s">
        <v>79</v>
      </c>
      <c r="E10" s="18"/>
      <c r="F10" s="45"/>
      <c r="G10" s="121" t="s">
        <v>78</v>
      </c>
      <c r="H10" s="45"/>
      <c r="I10" s="14"/>
      <c r="J10" s="19"/>
      <c r="K10" s="15"/>
      <c r="M10" s="11"/>
      <c r="N10" s="16"/>
      <c r="O10" s="122" t="s">
        <v>79</v>
      </c>
      <c r="P10" s="18"/>
      <c r="Q10" s="45"/>
      <c r="R10" s="121" t="s">
        <v>78</v>
      </c>
      <c r="S10" s="45"/>
      <c r="T10" s="14"/>
      <c r="U10" s="19"/>
      <c r="V10" s="15"/>
    </row>
    <row r="11" spans="2:27" ht="6" customHeight="1">
      <c r="B11" s="20"/>
      <c r="C11" s="21"/>
      <c r="D11" s="22"/>
      <c r="E11" s="23"/>
      <c r="F11" s="24"/>
      <c r="G11" s="71"/>
      <c r="H11" s="71"/>
      <c r="I11" s="25"/>
      <c r="J11" s="25"/>
      <c r="K11" s="26"/>
      <c r="M11" s="20"/>
      <c r="N11" s="21"/>
      <c r="O11" s="22"/>
      <c r="P11" s="23"/>
      <c r="Q11" s="24"/>
      <c r="R11" s="71"/>
      <c r="S11" s="71"/>
      <c r="T11" s="25"/>
      <c r="U11" s="25"/>
      <c r="V11" s="26"/>
      <c r="Z11" s="130"/>
      <c r="AA11" s="131"/>
    </row>
    <row r="12" spans="2:27" ht="6.75" customHeight="1">
      <c r="B12" s="11"/>
      <c r="C12" s="16"/>
      <c r="D12" s="98"/>
      <c r="E12" s="99"/>
      <c r="F12" s="100"/>
      <c r="G12" s="45"/>
      <c r="H12" s="45"/>
      <c r="I12" s="101"/>
      <c r="J12" s="101"/>
      <c r="K12" s="101"/>
      <c r="M12" s="27"/>
      <c r="N12" s="16"/>
      <c r="O12" s="98"/>
      <c r="P12" s="99"/>
      <c r="Q12" s="100"/>
      <c r="R12" s="45"/>
      <c r="S12" s="45"/>
      <c r="T12" s="31"/>
      <c r="U12" s="101"/>
      <c r="V12" s="31"/>
      <c r="Z12" s="130"/>
      <c r="AA12" s="131"/>
    </row>
    <row r="13" spans="2:22" ht="12.75" customHeight="1">
      <c r="B13" s="6"/>
      <c r="C13" s="7"/>
      <c r="D13" s="184" t="s">
        <v>41</v>
      </c>
      <c r="E13" s="184"/>
      <c r="F13" s="9"/>
      <c r="G13" s="72"/>
      <c r="H13" s="72"/>
      <c r="I13" s="8"/>
      <c r="J13" s="8"/>
      <c r="K13" s="10"/>
      <c r="M13" s="6"/>
      <c r="N13" s="7"/>
      <c r="O13" s="184" t="s">
        <v>48</v>
      </c>
      <c r="P13" s="184"/>
      <c r="Q13" s="9"/>
      <c r="R13" s="72"/>
      <c r="S13" s="72"/>
      <c r="T13" s="8"/>
      <c r="U13" s="8"/>
      <c r="V13" s="10"/>
    </row>
    <row r="14" spans="2:22" ht="12.75">
      <c r="B14" s="11"/>
      <c r="C14" s="12" t="s">
        <v>6</v>
      </c>
      <c r="D14" s="12" t="s">
        <v>5</v>
      </c>
      <c r="E14" s="12" t="s">
        <v>2</v>
      </c>
      <c r="F14" s="13"/>
      <c r="G14" s="45"/>
      <c r="H14" s="45"/>
      <c r="I14" s="14"/>
      <c r="J14" s="14"/>
      <c r="K14" s="15"/>
      <c r="M14" s="11"/>
      <c r="N14" s="12" t="s">
        <v>6</v>
      </c>
      <c r="O14" s="12" t="s">
        <v>5</v>
      </c>
      <c r="P14" s="12" t="s">
        <v>2</v>
      </c>
      <c r="Q14" s="13"/>
      <c r="R14" s="45"/>
      <c r="S14" s="45"/>
      <c r="T14" s="14"/>
      <c r="U14" s="14"/>
      <c r="V14" s="15"/>
    </row>
    <row r="15" spans="2:22" ht="12.75" customHeight="1">
      <c r="B15" s="11"/>
      <c r="C15" s="16">
        <v>1207</v>
      </c>
      <c r="D15" s="17">
        <v>40842</v>
      </c>
      <c r="E15" s="18">
        <v>0.8854166666666666</v>
      </c>
      <c r="G15" s="45" t="s">
        <v>120</v>
      </c>
      <c r="H15" s="45" t="s">
        <v>76</v>
      </c>
      <c r="I15" s="14">
        <v>0</v>
      </c>
      <c r="J15" s="19" t="s">
        <v>74</v>
      </c>
      <c r="K15" s="15">
        <v>3</v>
      </c>
      <c r="M15" s="11"/>
      <c r="N15" s="16">
        <v>1217</v>
      </c>
      <c r="O15" s="17">
        <v>40879</v>
      </c>
      <c r="P15" s="18">
        <v>0.8958333333333334</v>
      </c>
      <c r="R15" s="45" t="s">
        <v>76</v>
      </c>
      <c r="S15" s="45" t="s">
        <v>120</v>
      </c>
      <c r="T15" s="14">
        <v>3</v>
      </c>
      <c r="U15" s="19" t="s">
        <v>74</v>
      </c>
      <c r="V15" s="15">
        <v>0</v>
      </c>
    </row>
    <row r="16" spans="2:27" ht="12.75">
      <c r="B16" s="11"/>
      <c r="C16" s="16">
        <v>1208</v>
      </c>
      <c r="D16" s="17">
        <v>40840</v>
      </c>
      <c r="E16" s="18">
        <v>0.8854166666666666</v>
      </c>
      <c r="G16" s="121" t="s">
        <v>78</v>
      </c>
      <c r="H16" s="45" t="s">
        <v>85</v>
      </c>
      <c r="I16" s="14">
        <v>3</v>
      </c>
      <c r="J16" s="19" t="s">
        <v>74</v>
      </c>
      <c r="K16" s="15">
        <v>1</v>
      </c>
      <c r="M16" s="11"/>
      <c r="N16" s="16">
        <v>1218</v>
      </c>
      <c r="O16" s="17">
        <v>40882</v>
      </c>
      <c r="P16" s="18">
        <v>0.8958333333333334</v>
      </c>
      <c r="R16" s="13" t="s">
        <v>85</v>
      </c>
      <c r="S16" s="121" t="s">
        <v>78</v>
      </c>
      <c r="T16" s="14">
        <v>3</v>
      </c>
      <c r="U16" s="19" t="s">
        <v>74</v>
      </c>
      <c r="V16" s="15">
        <v>1</v>
      </c>
      <c r="Z16" s="130"/>
      <c r="AA16" s="131"/>
    </row>
    <row r="17" spans="2:27" ht="12.75">
      <c r="B17" s="11"/>
      <c r="C17" s="16"/>
      <c r="D17" s="122" t="s">
        <v>79</v>
      </c>
      <c r="E17" s="18"/>
      <c r="F17" s="13"/>
      <c r="G17" s="45" t="s">
        <v>77</v>
      </c>
      <c r="H17" s="102"/>
      <c r="I17" s="14"/>
      <c r="J17" s="19"/>
      <c r="K17" s="15"/>
      <c r="M17" s="11"/>
      <c r="N17" s="16"/>
      <c r="O17" s="122" t="s">
        <v>79</v>
      </c>
      <c r="P17" s="18"/>
      <c r="Q17" s="13"/>
      <c r="R17" s="45" t="s">
        <v>77</v>
      </c>
      <c r="S17" s="102"/>
      <c r="T17" s="14"/>
      <c r="U17" s="19"/>
      <c r="V17" s="15"/>
      <c r="Z17" s="130"/>
      <c r="AA17" s="131"/>
    </row>
    <row r="18" spans="2:22" ht="6" customHeight="1">
      <c r="B18" s="20"/>
      <c r="C18" s="21"/>
      <c r="D18" s="22"/>
      <c r="E18" s="23"/>
      <c r="F18" s="24"/>
      <c r="G18" s="71"/>
      <c r="H18" s="71"/>
      <c r="I18" s="25"/>
      <c r="J18" s="25"/>
      <c r="K18" s="26"/>
      <c r="M18" s="20"/>
      <c r="N18" s="21"/>
      <c r="O18" s="22"/>
      <c r="P18" s="23"/>
      <c r="Q18" s="24"/>
      <c r="R18" s="71"/>
      <c r="S18" s="71"/>
      <c r="T18" s="25"/>
      <c r="U18" s="25"/>
      <c r="V18" s="26"/>
    </row>
    <row r="19" spans="2:22" ht="6.75" customHeight="1">
      <c r="B19" s="11"/>
      <c r="C19" s="16"/>
      <c r="D19" s="98"/>
      <c r="E19" s="99"/>
      <c r="F19" s="100"/>
      <c r="G19" s="45"/>
      <c r="H19" s="45"/>
      <c r="I19" s="101"/>
      <c r="J19" s="101"/>
      <c r="K19" s="101"/>
      <c r="M19" s="27"/>
      <c r="N19" s="16"/>
      <c r="O19" s="98"/>
      <c r="P19" s="99"/>
      <c r="Q19" s="100"/>
      <c r="R19" s="45"/>
      <c r="S19" s="45"/>
      <c r="T19" s="31"/>
      <c r="U19" s="101"/>
      <c r="V19" s="31"/>
    </row>
    <row r="20" spans="2:22" ht="12.75" customHeight="1">
      <c r="B20" s="6"/>
      <c r="C20" s="7"/>
      <c r="D20" s="184" t="s">
        <v>42</v>
      </c>
      <c r="E20" s="184"/>
      <c r="F20" s="9"/>
      <c r="G20" s="72"/>
      <c r="H20" s="72"/>
      <c r="I20" s="8"/>
      <c r="J20" s="8"/>
      <c r="K20" s="10"/>
      <c r="M20" s="6"/>
      <c r="N20" s="7"/>
      <c r="O20" s="184" t="s">
        <v>47</v>
      </c>
      <c r="P20" s="184"/>
      <c r="Q20" s="9"/>
      <c r="R20" s="72"/>
      <c r="S20" s="72"/>
      <c r="T20" s="8"/>
      <c r="U20" s="8"/>
      <c r="V20" s="10"/>
    </row>
    <row r="21" spans="2:27" ht="12.75">
      <c r="B21" s="11"/>
      <c r="C21" s="12" t="s">
        <v>6</v>
      </c>
      <c r="D21" s="12" t="s">
        <v>5</v>
      </c>
      <c r="E21" s="12" t="s">
        <v>2</v>
      </c>
      <c r="F21" s="13"/>
      <c r="G21" s="45"/>
      <c r="H21" s="45"/>
      <c r="I21" s="14"/>
      <c r="J21" s="14"/>
      <c r="K21" s="15"/>
      <c r="M21" s="11"/>
      <c r="N21" s="12" t="s">
        <v>6</v>
      </c>
      <c r="O21" s="12" t="s">
        <v>5</v>
      </c>
      <c r="P21" s="12" t="s">
        <v>2</v>
      </c>
      <c r="Q21" s="13"/>
      <c r="R21" s="45"/>
      <c r="S21" s="45"/>
      <c r="T21" s="14"/>
      <c r="U21" s="14"/>
      <c r="V21" s="15"/>
      <c r="Z21" s="130"/>
      <c r="AA21" s="131"/>
    </row>
    <row r="22" spans="2:27" ht="12.75">
      <c r="B22" s="11"/>
      <c r="C22" s="16">
        <v>1209</v>
      </c>
      <c r="D22" s="17">
        <v>40851</v>
      </c>
      <c r="E22" s="18">
        <v>0.8958333333333334</v>
      </c>
      <c r="G22" s="45" t="s">
        <v>76</v>
      </c>
      <c r="H22" s="121" t="s">
        <v>78</v>
      </c>
      <c r="I22" s="14">
        <v>0</v>
      </c>
      <c r="J22" s="19" t="s">
        <v>74</v>
      </c>
      <c r="K22" s="15">
        <v>3</v>
      </c>
      <c r="M22" s="11"/>
      <c r="N22" s="16">
        <v>1219</v>
      </c>
      <c r="O22" s="17">
        <v>40889</v>
      </c>
      <c r="P22" s="18">
        <v>0.8854166666666666</v>
      </c>
      <c r="R22" s="121" t="s">
        <v>78</v>
      </c>
      <c r="S22" s="45" t="s">
        <v>76</v>
      </c>
      <c r="T22" s="14">
        <v>3</v>
      </c>
      <c r="U22" s="19" t="s">
        <v>74</v>
      </c>
      <c r="V22" s="15">
        <v>2</v>
      </c>
      <c r="Z22" s="130"/>
      <c r="AA22" s="131"/>
    </row>
    <row r="23" spans="2:22" ht="12.75" customHeight="1">
      <c r="B23" s="11"/>
      <c r="C23" s="16">
        <v>1210</v>
      </c>
      <c r="D23" s="17">
        <v>40889</v>
      </c>
      <c r="E23" s="18">
        <v>0.8958333333333334</v>
      </c>
      <c r="G23" s="13" t="s">
        <v>77</v>
      </c>
      <c r="H23" s="45" t="s">
        <v>120</v>
      </c>
      <c r="I23" s="14">
        <v>2</v>
      </c>
      <c r="J23" s="19" t="s">
        <v>74</v>
      </c>
      <c r="K23" s="15">
        <v>3</v>
      </c>
      <c r="M23" s="11"/>
      <c r="N23" s="16">
        <v>1220</v>
      </c>
      <c r="O23" s="17">
        <v>40892</v>
      </c>
      <c r="P23" s="18">
        <v>0.8854166666666666</v>
      </c>
      <c r="R23" s="13" t="s">
        <v>120</v>
      </c>
      <c r="S23" s="45" t="s">
        <v>77</v>
      </c>
      <c r="T23" s="14">
        <v>2</v>
      </c>
      <c r="U23" s="19" t="s">
        <v>74</v>
      </c>
      <c r="V23" s="15">
        <v>3</v>
      </c>
    </row>
    <row r="24" spans="2:22" ht="12.75">
      <c r="B24" s="11"/>
      <c r="C24" s="16"/>
      <c r="D24" s="122" t="s">
        <v>79</v>
      </c>
      <c r="E24" s="18"/>
      <c r="F24" s="13"/>
      <c r="G24" s="45" t="s">
        <v>121</v>
      </c>
      <c r="H24" s="45"/>
      <c r="I24" s="14"/>
      <c r="J24" s="19"/>
      <c r="K24" s="15"/>
      <c r="M24" s="11"/>
      <c r="N24" s="16"/>
      <c r="O24" s="122" t="s">
        <v>79</v>
      </c>
      <c r="P24" s="18"/>
      <c r="Q24" s="13"/>
      <c r="R24" s="45" t="s">
        <v>121</v>
      </c>
      <c r="S24" s="45"/>
      <c r="T24" s="14"/>
      <c r="U24" s="19"/>
      <c r="V24" s="15"/>
    </row>
    <row r="25" spans="2:22" ht="6" customHeight="1">
      <c r="B25" s="20"/>
      <c r="C25" s="21"/>
      <c r="D25" s="22"/>
      <c r="E25" s="23"/>
      <c r="F25" s="24"/>
      <c r="G25" s="71"/>
      <c r="H25" s="71"/>
      <c r="I25" s="25"/>
      <c r="J25" s="25"/>
      <c r="K25" s="26"/>
      <c r="M25" s="20"/>
      <c r="N25" s="21"/>
      <c r="O25" s="22"/>
      <c r="P25" s="23"/>
      <c r="Q25" s="24"/>
      <c r="R25" s="71"/>
      <c r="S25" s="71"/>
      <c r="T25" s="25"/>
      <c r="U25" s="25"/>
      <c r="V25" s="26"/>
    </row>
    <row r="26" spans="2:27" ht="6.75" customHeight="1">
      <c r="B26" s="11"/>
      <c r="C26" s="16"/>
      <c r="D26" s="98"/>
      <c r="E26" s="99"/>
      <c r="F26" s="100"/>
      <c r="G26" s="45"/>
      <c r="H26" s="45"/>
      <c r="I26" s="101"/>
      <c r="J26" s="101"/>
      <c r="K26" s="101"/>
      <c r="M26" s="27"/>
      <c r="N26" s="16"/>
      <c r="O26" s="98"/>
      <c r="P26" s="99"/>
      <c r="Q26" s="100"/>
      <c r="R26" s="45"/>
      <c r="S26" s="45"/>
      <c r="T26" s="31"/>
      <c r="U26" s="101"/>
      <c r="V26" s="31"/>
      <c r="Z26" s="130"/>
      <c r="AA26" s="131"/>
    </row>
    <row r="27" spans="2:27" ht="12.75">
      <c r="B27" s="6"/>
      <c r="C27" s="7"/>
      <c r="D27" s="184" t="s">
        <v>43</v>
      </c>
      <c r="E27" s="184"/>
      <c r="F27" s="9"/>
      <c r="G27" s="72"/>
      <c r="H27" s="72"/>
      <c r="I27" s="8"/>
      <c r="J27" s="8"/>
      <c r="K27" s="10"/>
      <c r="M27" s="6"/>
      <c r="N27" s="7"/>
      <c r="O27" s="184" t="s">
        <v>46</v>
      </c>
      <c r="P27" s="184"/>
      <c r="Q27" s="9"/>
      <c r="R27" s="72"/>
      <c r="S27" s="72"/>
      <c r="T27" s="8"/>
      <c r="U27" s="8"/>
      <c r="V27" s="10"/>
      <c r="Z27" s="130"/>
      <c r="AA27" s="131"/>
    </row>
    <row r="28" spans="2:22" ht="12.75" customHeight="1">
      <c r="B28" s="11"/>
      <c r="C28" s="12" t="s">
        <v>6</v>
      </c>
      <c r="D28" s="12" t="s">
        <v>5</v>
      </c>
      <c r="E28" s="12" t="s">
        <v>2</v>
      </c>
      <c r="F28" s="13"/>
      <c r="G28" s="45"/>
      <c r="H28" s="45"/>
      <c r="I28" s="14"/>
      <c r="J28" s="14"/>
      <c r="K28" s="15"/>
      <c r="M28" s="11"/>
      <c r="N28" s="12" t="s">
        <v>6</v>
      </c>
      <c r="O28" s="12" t="s">
        <v>5</v>
      </c>
      <c r="P28" s="12" t="s">
        <v>2</v>
      </c>
      <c r="Q28" s="13"/>
      <c r="R28" s="45"/>
      <c r="S28" s="45"/>
      <c r="T28" s="14"/>
      <c r="U28" s="14"/>
      <c r="V28" s="15"/>
    </row>
    <row r="29" spans="2:22" ht="12.75">
      <c r="B29" s="11"/>
      <c r="C29" s="16">
        <v>1211</v>
      </c>
      <c r="D29" s="17">
        <v>40858</v>
      </c>
      <c r="E29" s="18">
        <v>0.8958333333333334</v>
      </c>
      <c r="G29" s="45" t="s">
        <v>85</v>
      </c>
      <c r="H29" s="45" t="s">
        <v>76</v>
      </c>
      <c r="I29" s="14">
        <v>3</v>
      </c>
      <c r="J29" s="19" t="s">
        <v>74</v>
      </c>
      <c r="K29" s="15">
        <v>1</v>
      </c>
      <c r="M29" s="11"/>
      <c r="N29" s="16">
        <v>1221</v>
      </c>
      <c r="O29" s="17">
        <v>40893</v>
      </c>
      <c r="P29" s="18">
        <v>0.8958333333333334</v>
      </c>
      <c r="R29" s="45" t="s">
        <v>76</v>
      </c>
      <c r="S29" s="45" t="s">
        <v>85</v>
      </c>
      <c r="T29" s="14">
        <v>1</v>
      </c>
      <c r="U29" s="19" t="s">
        <v>74</v>
      </c>
      <c r="V29" s="15">
        <v>3</v>
      </c>
    </row>
    <row r="30" spans="2:22" ht="12.75" customHeight="1">
      <c r="B30" s="11"/>
      <c r="C30" s="16">
        <v>1212</v>
      </c>
      <c r="D30" s="17">
        <v>40854</v>
      </c>
      <c r="E30" s="18">
        <v>0.8854166666666666</v>
      </c>
      <c r="G30" s="121" t="s">
        <v>78</v>
      </c>
      <c r="H30" s="45" t="s">
        <v>77</v>
      </c>
      <c r="I30" s="14">
        <v>3</v>
      </c>
      <c r="J30" s="19" t="s">
        <v>74</v>
      </c>
      <c r="K30" s="15">
        <v>0</v>
      </c>
      <c r="M30" s="11"/>
      <c r="N30" s="16">
        <v>1222</v>
      </c>
      <c r="O30" s="17">
        <v>40896</v>
      </c>
      <c r="P30" s="18">
        <v>0.8958333333333334</v>
      </c>
      <c r="R30" s="13" t="s">
        <v>77</v>
      </c>
      <c r="S30" s="121" t="s">
        <v>78</v>
      </c>
      <c r="T30" s="14">
        <v>3</v>
      </c>
      <c r="U30" s="19" t="s">
        <v>74</v>
      </c>
      <c r="V30" s="15">
        <v>0</v>
      </c>
    </row>
    <row r="31" spans="2:27" ht="12.75">
      <c r="B31" s="11"/>
      <c r="C31" s="16"/>
      <c r="D31" s="122" t="s">
        <v>79</v>
      </c>
      <c r="E31" s="18"/>
      <c r="F31" s="13"/>
      <c r="G31" s="45" t="s">
        <v>120</v>
      </c>
      <c r="H31" s="13"/>
      <c r="I31" s="14"/>
      <c r="J31" s="19"/>
      <c r="K31" s="15"/>
      <c r="M31" s="11"/>
      <c r="N31" s="16"/>
      <c r="O31" s="122" t="s">
        <v>79</v>
      </c>
      <c r="P31" s="18"/>
      <c r="Q31" s="13"/>
      <c r="R31" s="45" t="s">
        <v>120</v>
      </c>
      <c r="S31" s="13"/>
      <c r="T31" s="14"/>
      <c r="U31" s="19"/>
      <c r="V31" s="15"/>
      <c r="Z31" s="130"/>
      <c r="AA31" s="131"/>
    </row>
    <row r="32" spans="2:27" ht="6" customHeight="1">
      <c r="B32" s="20"/>
      <c r="C32" s="21"/>
      <c r="D32" s="22"/>
      <c r="E32" s="23"/>
      <c r="F32" s="24"/>
      <c r="G32" s="71"/>
      <c r="H32" s="71"/>
      <c r="I32" s="25"/>
      <c r="J32" s="25"/>
      <c r="K32" s="26"/>
      <c r="M32" s="20"/>
      <c r="N32" s="21"/>
      <c r="O32" s="22"/>
      <c r="P32" s="23"/>
      <c r="Q32" s="24"/>
      <c r="R32" s="71"/>
      <c r="S32" s="71"/>
      <c r="T32" s="25"/>
      <c r="U32" s="25"/>
      <c r="V32" s="26"/>
      <c r="Z32" s="130"/>
      <c r="AA32" s="131"/>
    </row>
    <row r="33" spans="2:22" ht="6.75" customHeight="1">
      <c r="B33" s="11"/>
      <c r="C33" s="16"/>
      <c r="D33" s="98"/>
      <c r="E33" s="99"/>
      <c r="F33" s="100"/>
      <c r="G33" s="45"/>
      <c r="H33" s="45"/>
      <c r="I33" s="101"/>
      <c r="J33" s="101"/>
      <c r="K33" s="101"/>
      <c r="M33" s="27"/>
      <c r="N33" s="16"/>
      <c r="O33" s="98"/>
      <c r="P33" s="99"/>
      <c r="Q33" s="100"/>
      <c r="R33" s="45"/>
      <c r="S33" s="45"/>
      <c r="T33" s="31"/>
      <c r="U33" s="101"/>
      <c r="V33" s="31"/>
    </row>
    <row r="34" spans="2:22" ht="12.75">
      <c r="B34" s="6"/>
      <c r="C34" s="7"/>
      <c r="D34" s="184" t="s">
        <v>44</v>
      </c>
      <c r="E34" s="184"/>
      <c r="F34" s="9"/>
      <c r="G34" s="72"/>
      <c r="H34" s="72"/>
      <c r="I34" s="8"/>
      <c r="J34" s="8"/>
      <c r="K34" s="10"/>
      <c r="M34" s="6"/>
      <c r="N34" s="7"/>
      <c r="O34" s="184" t="s">
        <v>45</v>
      </c>
      <c r="P34" s="184"/>
      <c r="Q34" s="9"/>
      <c r="R34" s="72"/>
      <c r="S34" s="72"/>
      <c r="T34" s="8"/>
      <c r="U34" s="8"/>
      <c r="V34" s="10"/>
    </row>
    <row r="35" spans="2:22" ht="12.75" customHeight="1">
      <c r="B35" s="11"/>
      <c r="C35" s="12" t="s">
        <v>6</v>
      </c>
      <c r="D35" s="12" t="s">
        <v>5</v>
      </c>
      <c r="E35" s="12" t="s">
        <v>2</v>
      </c>
      <c r="F35" s="13"/>
      <c r="G35" s="45"/>
      <c r="H35" s="45"/>
      <c r="I35" s="14"/>
      <c r="J35" s="14"/>
      <c r="K35" s="15"/>
      <c r="M35" s="11"/>
      <c r="N35" s="12" t="s">
        <v>6</v>
      </c>
      <c r="O35" s="12" t="s">
        <v>5</v>
      </c>
      <c r="P35" s="12" t="s">
        <v>2</v>
      </c>
      <c r="Q35" s="13"/>
      <c r="R35" s="45"/>
      <c r="S35" s="45"/>
      <c r="T35" s="14"/>
      <c r="U35" s="14"/>
      <c r="V35" s="15"/>
    </row>
    <row r="36" spans="2:27" ht="12.75">
      <c r="B36" s="11"/>
      <c r="C36" s="16">
        <v>1213</v>
      </c>
      <c r="D36" s="17">
        <v>40863</v>
      </c>
      <c r="E36" s="18">
        <v>0.8854166666666666</v>
      </c>
      <c r="G36" s="45" t="s">
        <v>120</v>
      </c>
      <c r="H36" s="121" t="s">
        <v>78</v>
      </c>
      <c r="I36" s="14">
        <v>1</v>
      </c>
      <c r="J36" s="19" t="s">
        <v>74</v>
      </c>
      <c r="K36" s="15">
        <v>3</v>
      </c>
      <c r="M36" s="11"/>
      <c r="N36" s="16">
        <v>1223</v>
      </c>
      <c r="O36" s="17">
        <v>40917</v>
      </c>
      <c r="P36" s="18">
        <v>0.8854166666666666</v>
      </c>
      <c r="R36" s="121" t="s">
        <v>78</v>
      </c>
      <c r="S36" s="45" t="s">
        <v>120</v>
      </c>
      <c r="T36" s="14">
        <v>3</v>
      </c>
      <c r="U36" s="19" t="s">
        <v>74</v>
      </c>
      <c r="V36" s="15">
        <v>1</v>
      </c>
      <c r="Z36" s="130"/>
      <c r="AA36" s="131"/>
    </row>
    <row r="37" spans="2:27" ht="12.75">
      <c r="B37" s="11"/>
      <c r="C37" s="16">
        <v>1214</v>
      </c>
      <c r="D37" s="17">
        <v>40864</v>
      </c>
      <c r="E37" s="18">
        <v>0.8958333333333334</v>
      </c>
      <c r="G37" s="13" t="s">
        <v>77</v>
      </c>
      <c r="H37" s="45" t="s">
        <v>85</v>
      </c>
      <c r="I37" s="14">
        <v>0</v>
      </c>
      <c r="J37" s="19" t="s">
        <v>74</v>
      </c>
      <c r="K37" s="15">
        <v>3</v>
      </c>
      <c r="M37" s="11"/>
      <c r="N37" s="16">
        <v>1224</v>
      </c>
      <c r="O37" s="17">
        <v>40921</v>
      </c>
      <c r="P37" s="18">
        <v>0.8958333333333334</v>
      </c>
      <c r="R37" s="13" t="s">
        <v>85</v>
      </c>
      <c r="S37" s="45" t="s">
        <v>77</v>
      </c>
      <c r="T37" s="14">
        <v>3</v>
      </c>
      <c r="U37" s="19" t="s">
        <v>74</v>
      </c>
      <c r="V37" s="15">
        <v>0</v>
      </c>
      <c r="Z37" s="130"/>
      <c r="AA37" s="131"/>
    </row>
    <row r="38" spans="2:22" ht="12.75" customHeight="1">
      <c r="B38" s="11"/>
      <c r="C38" s="16"/>
      <c r="D38" s="122" t="s">
        <v>79</v>
      </c>
      <c r="E38" s="18"/>
      <c r="F38" s="13"/>
      <c r="G38" s="45" t="s">
        <v>76</v>
      </c>
      <c r="H38" s="45"/>
      <c r="I38" s="14"/>
      <c r="J38" s="19"/>
      <c r="K38" s="15"/>
      <c r="M38" s="11"/>
      <c r="N38" s="16"/>
      <c r="O38" s="122" t="s">
        <v>79</v>
      </c>
      <c r="P38" s="18"/>
      <c r="Q38" s="13"/>
      <c r="R38" s="45" t="s">
        <v>76</v>
      </c>
      <c r="S38" s="45"/>
      <c r="T38" s="14"/>
      <c r="U38" s="19"/>
      <c r="V38" s="15"/>
    </row>
    <row r="39" spans="2:22" ht="6" customHeight="1">
      <c r="B39" s="20"/>
      <c r="C39" s="21"/>
      <c r="D39" s="22"/>
      <c r="E39" s="23"/>
      <c r="F39" s="24"/>
      <c r="G39" s="24"/>
      <c r="H39" s="24"/>
      <c r="I39" s="25"/>
      <c r="J39" s="25"/>
      <c r="K39" s="26"/>
      <c r="M39" s="20"/>
      <c r="N39" s="21"/>
      <c r="O39" s="22"/>
      <c r="P39" s="23"/>
      <c r="Q39" s="24"/>
      <c r="R39" s="24"/>
      <c r="S39" s="24"/>
      <c r="T39" s="25"/>
      <c r="U39" s="25"/>
      <c r="V39" s="26"/>
    </row>
    <row r="40" spans="2:22" ht="6.75" customHeight="1">
      <c r="B40" s="27"/>
      <c r="C40" s="16"/>
      <c r="D40" s="28"/>
      <c r="E40" s="29"/>
      <c r="F40" s="30"/>
      <c r="G40" s="66"/>
      <c r="H40" s="30"/>
      <c r="I40" s="31"/>
      <c r="J40" s="31"/>
      <c r="K40" s="31"/>
      <c r="M40" s="27"/>
      <c r="N40" s="16"/>
      <c r="O40" s="28"/>
      <c r="P40" s="29"/>
      <c r="Q40" s="30"/>
      <c r="R40" s="30"/>
      <c r="S40" s="30"/>
      <c r="T40" s="31"/>
      <c r="U40" s="31"/>
      <c r="V40" s="31"/>
    </row>
    <row r="41" spans="4:27" ht="12.75">
      <c r="D41" s="187" t="s">
        <v>40</v>
      </c>
      <c r="E41" s="187"/>
      <c r="G41" s="126">
        <v>40917</v>
      </c>
      <c r="Z41" s="130"/>
      <c r="AA41" s="131"/>
    </row>
    <row r="42" spans="26:27" ht="12.75">
      <c r="Z42" s="130"/>
      <c r="AA42" s="131"/>
    </row>
    <row r="43" ht="1.5" customHeight="1"/>
    <row r="44" ht="12.75" customHeight="1" hidden="1"/>
    <row r="45" ht="12.75" customHeight="1" hidden="1"/>
    <row r="46" spans="26:27" ht="12.75" customHeight="1" hidden="1">
      <c r="Z46" s="130"/>
      <c r="AA46" s="131"/>
    </row>
    <row r="47" spans="26:27" ht="12.75" customHeight="1" hidden="1">
      <c r="Z47" s="130"/>
      <c r="AA47" s="131"/>
    </row>
    <row r="51" spans="26:27" ht="12.75">
      <c r="Z51" s="130"/>
      <c r="AA51" s="131"/>
    </row>
    <row r="52" spans="26:27" ht="12.75">
      <c r="Z52" s="130"/>
      <c r="AA52" s="131"/>
    </row>
  </sheetData>
  <sheetProtection/>
  <mergeCells count="15">
    <mergeCell ref="D41:E41"/>
    <mergeCell ref="D34:E34"/>
    <mergeCell ref="O6:P6"/>
    <mergeCell ref="D6:E6"/>
    <mergeCell ref="D13:E13"/>
    <mergeCell ref="D20:E20"/>
    <mergeCell ref="O34:P34"/>
    <mergeCell ref="C1:V1"/>
    <mergeCell ref="D27:E27"/>
    <mergeCell ref="C2:V2"/>
    <mergeCell ref="C4:K4"/>
    <mergeCell ref="N4:V4"/>
    <mergeCell ref="O20:P20"/>
    <mergeCell ref="O27:P27"/>
    <mergeCell ref="O13:P13"/>
  </mergeCells>
  <printOptions horizontalCentered="1" verticalCentered="1"/>
  <pageMargins left="0.11811023622047245" right="0.03937007874015748" top="0.2362204724409449" bottom="0.3937007874015748" header="0.1968503937007874" footer="0.35433070866141736"/>
  <pageSetup horizontalDpi="100" verticalDpi="1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9"/>
  <sheetViews>
    <sheetView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0.85546875" style="1" customWidth="1"/>
    <col min="2" max="2" width="26.00390625" style="1" bestFit="1" customWidth="1"/>
    <col min="3" max="3" width="7.7109375" style="1" customWidth="1"/>
    <col min="4" max="4" width="8.00390625" style="1" bestFit="1" customWidth="1"/>
    <col min="5" max="6" width="8.00390625" style="1" customWidth="1"/>
    <col min="7" max="8" width="7.7109375" style="1" customWidth="1"/>
    <col min="9" max="9" width="8.140625" style="1" customWidth="1"/>
    <col min="10" max="10" width="7.7109375" style="1" customWidth="1"/>
    <col min="11" max="16384" width="9.140625" style="1" customWidth="1"/>
  </cols>
  <sheetData>
    <row r="1" spans="2:10" ht="20.25">
      <c r="B1" s="188" t="s">
        <v>119</v>
      </c>
      <c r="C1" s="189"/>
      <c r="D1" s="189"/>
      <c r="E1" s="189"/>
      <c r="F1" s="189"/>
      <c r="G1" s="189"/>
      <c r="H1" s="189"/>
      <c r="I1" s="189"/>
      <c r="J1" s="189"/>
    </row>
    <row r="2" ht="3" customHeight="1" thickBot="1"/>
    <row r="3" spans="2:10" s="33" customFormat="1" ht="13.5" customHeight="1" thickBot="1">
      <c r="B3" s="73" t="s">
        <v>71</v>
      </c>
      <c r="C3" s="32"/>
      <c r="D3" s="32"/>
      <c r="E3" s="32"/>
      <c r="F3" s="190" t="s">
        <v>34</v>
      </c>
      <c r="G3" s="191"/>
      <c r="H3" s="192"/>
      <c r="I3" s="193">
        <v>40926</v>
      </c>
      <c r="J3" s="194"/>
    </row>
    <row r="4" spans="2:10" s="38" customFormat="1" ht="31.5">
      <c r="B4" s="76" t="s">
        <v>0</v>
      </c>
      <c r="C4" s="34" t="s">
        <v>10</v>
      </c>
      <c r="D4" s="34" t="s">
        <v>9</v>
      </c>
      <c r="E4" s="34" t="s">
        <v>11</v>
      </c>
      <c r="F4" s="35" t="s">
        <v>12</v>
      </c>
      <c r="G4" s="36" t="s">
        <v>7</v>
      </c>
      <c r="H4" s="37" t="s">
        <v>8</v>
      </c>
      <c r="I4" s="37" t="s">
        <v>13</v>
      </c>
      <c r="J4" s="37" t="s">
        <v>14</v>
      </c>
    </row>
    <row r="5" spans="2:10" s="33" customFormat="1" ht="12" customHeight="1" thickBot="1">
      <c r="B5" s="104"/>
      <c r="C5" s="105"/>
      <c r="D5" s="105"/>
      <c r="E5" s="105"/>
      <c r="F5" s="105"/>
      <c r="G5" s="105"/>
      <c r="H5" s="105"/>
      <c r="I5" s="105"/>
      <c r="J5" s="105"/>
    </row>
    <row r="6" spans="2:12" s="33" customFormat="1" ht="12" customHeight="1" thickBot="1" thickTop="1">
      <c r="B6" s="106" t="s">
        <v>85</v>
      </c>
      <c r="C6" s="105">
        <v>14</v>
      </c>
      <c r="D6" s="105">
        <v>8</v>
      </c>
      <c r="E6" s="105">
        <v>7</v>
      </c>
      <c r="F6" s="105">
        <v>1</v>
      </c>
      <c r="G6" s="105">
        <v>22</v>
      </c>
      <c r="H6" s="105">
        <v>6</v>
      </c>
      <c r="I6" s="105">
        <v>682</v>
      </c>
      <c r="J6" s="105">
        <v>515</v>
      </c>
      <c r="L6"/>
    </row>
    <row r="7" spans="2:10" s="33" customFormat="1" ht="12" customHeight="1" thickBot="1" thickTop="1">
      <c r="B7" s="132" t="s">
        <v>235</v>
      </c>
      <c r="C7" s="127">
        <v>12</v>
      </c>
      <c r="D7" s="127">
        <v>8</v>
      </c>
      <c r="E7" s="127">
        <v>6</v>
      </c>
      <c r="F7" s="127">
        <v>2</v>
      </c>
      <c r="G7" s="127">
        <v>19</v>
      </c>
      <c r="H7" s="127">
        <v>11</v>
      </c>
      <c r="I7" s="127">
        <v>669</v>
      </c>
      <c r="J7" s="127">
        <v>623</v>
      </c>
    </row>
    <row r="8" spans="2:12" s="33" customFormat="1" ht="12" customHeight="1" thickBot="1" thickTop="1">
      <c r="B8" s="106" t="s">
        <v>76</v>
      </c>
      <c r="C8" s="105">
        <v>8</v>
      </c>
      <c r="D8" s="105">
        <v>8</v>
      </c>
      <c r="E8" s="105">
        <v>4</v>
      </c>
      <c r="F8" s="105">
        <v>4</v>
      </c>
      <c r="G8" s="105">
        <v>16</v>
      </c>
      <c r="H8" s="105">
        <v>14</v>
      </c>
      <c r="I8" s="105">
        <v>668</v>
      </c>
      <c r="J8" s="105">
        <v>657</v>
      </c>
      <c r="L8"/>
    </row>
    <row r="9" spans="2:10" s="33" customFormat="1" ht="12" customHeight="1" thickBot="1" thickTop="1">
      <c r="B9" s="107" t="s">
        <v>77</v>
      </c>
      <c r="C9" s="105">
        <v>4</v>
      </c>
      <c r="D9" s="105">
        <v>8</v>
      </c>
      <c r="E9" s="105">
        <v>2</v>
      </c>
      <c r="F9" s="105">
        <v>6</v>
      </c>
      <c r="G9" s="105">
        <v>10</v>
      </c>
      <c r="H9" s="105">
        <v>20</v>
      </c>
      <c r="I9" s="105">
        <v>600</v>
      </c>
      <c r="J9" s="105">
        <v>691</v>
      </c>
    </row>
    <row r="10" spans="2:10" s="33" customFormat="1" ht="12" customHeight="1" thickBot="1" thickTop="1">
      <c r="B10" s="107" t="s">
        <v>120</v>
      </c>
      <c r="C10" s="105">
        <v>2</v>
      </c>
      <c r="D10" s="105">
        <v>8</v>
      </c>
      <c r="E10" s="105">
        <v>1</v>
      </c>
      <c r="F10" s="105">
        <v>7</v>
      </c>
      <c r="G10" s="105">
        <v>7</v>
      </c>
      <c r="H10" s="105">
        <v>23</v>
      </c>
      <c r="I10" s="105">
        <v>570</v>
      </c>
      <c r="J10" s="105">
        <v>703</v>
      </c>
    </row>
    <row r="11" spans="2:10" s="33" customFormat="1" ht="6" customHeight="1" thickBot="1" thickTop="1">
      <c r="B11" s="39"/>
      <c r="C11" s="40"/>
      <c r="D11" s="40"/>
      <c r="E11" s="40"/>
      <c r="F11" s="40"/>
      <c r="G11" s="40"/>
      <c r="H11" s="40"/>
      <c r="I11" s="40"/>
      <c r="J11" s="40"/>
    </row>
    <row r="12" spans="2:10" s="33" customFormat="1" ht="4.5" customHeight="1">
      <c r="B12" s="41"/>
      <c r="C12" s="42"/>
      <c r="D12" s="42"/>
      <c r="E12" s="42"/>
      <c r="F12" s="42"/>
      <c r="G12" s="42"/>
      <c r="H12" s="42"/>
      <c r="I12" s="42"/>
      <c r="J12" s="42"/>
    </row>
    <row r="13" spans="2:10" ht="12.75">
      <c r="B13" s="78" t="s">
        <v>50</v>
      </c>
      <c r="C13" s="60"/>
      <c r="D13" s="60"/>
      <c r="E13" s="60"/>
      <c r="F13" s="60"/>
      <c r="G13" s="60"/>
      <c r="H13" s="60"/>
      <c r="I13" s="60"/>
      <c r="J13" s="61"/>
    </row>
    <row r="14" spans="2:12" ht="12.75">
      <c r="B14" s="58" t="s">
        <v>89</v>
      </c>
      <c r="C14" s="77">
        <v>18</v>
      </c>
      <c r="D14" s="59">
        <v>10</v>
      </c>
      <c r="E14" s="59">
        <v>9</v>
      </c>
      <c r="F14" s="59">
        <v>1</v>
      </c>
      <c r="G14" s="59">
        <v>29</v>
      </c>
      <c r="H14" s="59">
        <v>8</v>
      </c>
      <c r="I14" s="59">
        <v>889</v>
      </c>
      <c r="J14" s="59">
        <v>701</v>
      </c>
      <c r="L14"/>
    </row>
    <row r="15" spans="2:12" ht="12.75">
      <c r="B15" s="58" t="s">
        <v>86</v>
      </c>
      <c r="C15" s="77">
        <v>18</v>
      </c>
      <c r="D15" s="59">
        <v>10</v>
      </c>
      <c r="E15" s="59">
        <v>9</v>
      </c>
      <c r="F15" s="59">
        <v>1</v>
      </c>
      <c r="G15" s="59">
        <v>28</v>
      </c>
      <c r="H15" s="59">
        <v>8</v>
      </c>
      <c r="I15" s="59">
        <v>850</v>
      </c>
      <c r="J15" s="59">
        <v>717</v>
      </c>
      <c r="L15"/>
    </row>
    <row r="16" spans="2:12" ht="12.75">
      <c r="B16" s="58" t="s">
        <v>131</v>
      </c>
      <c r="C16" s="77">
        <v>12</v>
      </c>
      <c r="D16" s="59">
        <v>10</v>
      </c>
      <c r="E16" s="59">
        <v>6</v>
      </c>
      <c r="F16" s="59">
        <v>4</v>
      </c>
      <c r="G16" s="59">
        <v>20</v>
      </c>
      <c r="H16" s="59">
        <v>19</v>
      </c>
      <c r="I16" s="59">
        <v>846</v>
      </c>
      <c r="J16" s="59">
        <v>838</v>
      </c>
      <c r="L16"/>
    </row>
    <row r="17" spans="2:12" ht="12.75" customHeight="1">
      <c r="B17" s="58" t="s">
        <v>130</v>
      </c>
      <c r="C17" s="77">
        <v>6</v>
      </c>
      <c r="D17" s="59">
        <v>10</v>
      </c>
      <c r="E17" s="59">
        <v>3</v>
      </c>
      <c r="F17" s="59">
        <v>7</v>
      </c>
      <c r="G17" s="59">
        <v>15</v>
      </c>
      <c r="H17" s="59">
        <v>26</v>
      </c>
      <c r="I17" s="59">
        <v>799</v>
      </c>
      <c r="J17" s="59">
        <v>921</v>
      </c>
      <c r="L17"/>
    </row>
    <row r="18" spans="2:12" ht="12.75">
      <c r="B18" s="125" t="s">
        <v>129</v>
      </c>
      <c r="C18" s="77">
        <v>6</v>
      </c>
      <c r="D18" s="59">
        <v>10</v>
      </c>
      <c r="E18" s="79">
        <v>3</v>
      </c>
      <c r="F18" s="79">
        <v>7</v>
      </c>
      <c r="G18" s="59">
        <v>14</v>
      </c>
      <c r="H18" s="59">
        <v>26</v>
      </c>
      <c r="I18" s="59">
        <v>803</v>
      </c>
      <c r="J18" s="59">
        <v>873</v>
      </c>
      <c r="L18"/>
    </row>
    <row r="19" spans="2:12" ht="12.75" customHeight="1">
      <c r="B19" s="58" t="s">
        <v>80</v>
      </c>
      <c r="C19" s="77">
        <v>0</v>
      </c>
      <c r="D19" s="59">
        <v>10</v>
      </c>
      <c r="E19" s="97">
        <v>0</v>
      </c>
      <c r="F19" s="97">
        <v>10</v>
      </c>
      <c r="G19" s="59">
        <v>11</v>
      </c>
      <c r="H19" s="59">
        <v>30</v>
      </c>
      <c r="I19" s="59">
        <v>798</v>
      </c>
      <c r="J19" s="59">
        <v>935</v>
      </c>
      <c r="L19"/>
    </row>
    <row r="20" spans="2:10" s="27" customFormat="1" ht="5.25" customHeight="1">
      <c r="B20" s="123"/>
      <c r="C20" s="1"/>
      <c r="D20" s="1"/>
      <c r="E20" s="124"/>
      <c r="F20" s="124"/>
      <c r="G20" s="124"/>
      <c r="H20" s="124"/>
      <c r="I20" s="124"/>
      <c r="J20" s="124"/>
    </row>
    <row r="21" spans="2:10" ht="12.75">
      <c r="B21" s="78" t="s">
        <v>51</v>
      </c>
      <c r="C21" s="60"/>
      <c r="D21" s="60"/>
      <c r="E21" s="60"/>
      <c r="F21" s="60"/>
      <c r="G21" s="60"/>
      <c r="H21" s="60"/>
      <c r="I21" s="60"/>
      <c r="J21" s="61"/>
    </row>
    <row r="22" spans="2:12" ht="12.75">
      <c r="B22" s="58" t="s">
        <v>132</v>
      </c>
      <c r="C22" s="77">
        <v>8</v>
      </c>
      <c r="D22" s="59">
        <v>6</v>
      </c>
      <c r="E22" s="59">
        <v>4</v>
      </c>
      <c r="F22" s="59">
        <v>2</v>
      </c>
      <c r="G22" s="59">
        <v>15</v>
      </c>
      <c r="H22" s="59">
        <v>7</v>
      </c>
      <c r="I22" s="59">
        <v>507</v>
      </c>
      <c r="J22" s="59">
        <v>417</v>
      </c>
      <c r="L22"/>
    </row>
    <row r="23" spans="2:10" ht="12.75">
      <c r="B23" s="58" t="s">
        <v>88</v>
      </c>
      <c r="C23" s="77">
        <v>8</v>
      </c>
      <c r="D23" s="59">
        <v>6</v>
      </c>
      <c r="E23" s="59">
        <v>4</v>
      </c>
      <c r="F23" s="59">
        <v>2</v>
      </c>
      <c r="G23" s="59">
        <v>15</v>
      </c>
      <c r="H23" s="59">
        <v>9</v>
      </c>
      <c r="I23" s="59">
        <v>548</v>
      </c>
      <c r="J23" s="59">
        <v>513</v>
      </c>
    </row>
    <row r="24" spans="2:12" ht="12.75" customHeight="1">
      <c r="B24" s="58" t="s">
        <v>97</v>
      </c>
      <c r="C24" s="77">
        <v>6</v>
      </c>
      <c r="D24" s="59">
        <v>6</v>
      </c>
      <c r="E24" s="59">
        <v>3</v>
      </c>
      <c r="F24" s="59">
        <v>3</v>
      </c>
      <c r="G24" s="59">
        <v>12</v>
      </c>
      <c r="H24" s="59">
        <v>14</v>
      </c>
      <c r="I24" s="59">
        <v>535</v>
      </c>
      <c r="J24" s="59">
        <v>562</v>
      </c>
      <c r="L24"/>
    </row>
    <row r="25" spans="2:12" ht="12.75" customHeight="1">
      <c r="B25" s="58" t="s">
        <v>134</v>
      </c>
      <c r="C25" s="77">
        <v>2</v>
      </c>
      <c r="D25" s="59">
        <v>6</v>
      </c>
      <c r="E25" s="59">
        <v>1</v>
      </c>
      <c r="F25" s="59">
        <v>5</v>
      </c>
      <c r="G25" s="59">
        <v>5</v>
      </c>
      <c r="H25" s="59">
        <v>17</v>
      </c>
      <c r="I25" s="59">
        <v>419</v>
      </c>
      <c r="J25" s="59">
        <v>517</v>
      </c>
      <c r="L25"/>
    </row>
    <row r="26" spans="2:12" ht="12.75" customHeight="1">
      <c r="B26" s="58" t="s">
        <v>133</v>
      </c>
      <c r="C26" s="77">
        <v>0</v>
      </c>
      <c r="D26" s="59">
        <v>0</v>
      </c>
      <c r="E26" s="97">
        <v>0</v>
      </c>
      <c r="F26" s="97">
        <v>6</v>
      </c>
      <c r="G26" s="59">
        <v>0</v>
      </c>
      <c r="H26" s="59">
        <v>0</v>
      </c>
      <c r="I26" s="59">
        <v>0</v>
      </c>
      <c r="J26" s="59">
        <v>0</v>
      </c>
      <c r="L26"/>
    </row>
    <row r="27" spans="2:10" s="27" customFormat="1" ht="3.75" customHeight="1">
      <c r="B27" s="123"/>
      <c r="C27" s="124"/>
      <c r="D27" s="124"/>
      <c r="E27" s="124"/>
      <c r="F27" s="124"/>
      <c r="G27" s="124"/>
      <c r="H27" s="124"/>
      <c r="I27" s="124"/>
      <c r="J27" s="124"/>
    </row>
    <row r="28" spans="2:10" ht="12.75">
      <c r="B28" s="78" t="s">
        <v>52</v>
      </c>
      <c r="C28" s="60"/>
      <c r="D28" s="60"/>
      <c r="E28" s="60"/>
      <c r="F28" s="60"/>
      <c r="G28" s="60"/>
      <c r="H28" s="60"/>
      <c r="I28" s="60"/>
      <c r="J28" s="61"/>
    </row>
    <row r="29" spans="2:12" ht="12.75">
      <c r="B29" s="58" t="s">
        <v>135</v>
      </c>
      <c r="C29" s="77">
        <v>18</v>
      </c>
      <c r="D29" s="59">
        <v>10</v>
      </c>
      <c r="E29" s="59">
        <v>9</v>
      </c>
      <c r="F29" s="59">
        <v>1</v>
      </c>
      <c r="G29" s="59">
        <v>29</v>
      </c>
      <c r="H29" s="59">
        <v>9</v>
      </c>
      <c r="I29" s="59">
        <v>891</v>
      </c>
      <c r="J29" s="59">
        <v>791</v>
      </c>
      <c r="L29"/>
    </row>
    <row r="30" spans="2:12" ht="12.75" customHeight="1">
      <c r="B30" s="58" t="s">
        <v>118</v>
      </c>
      <c r="C30" s="77">
        <v>14</v>
      </c>
      <c r="D30" s="59">
        <v>10</v>
      </c>
      <c r="E30" s="59">
        <v>7</v>
      </c>
      <c r="F30" s="59">
        <v>3</v>
      </c>
      <c r="G30" s="59">
        <v>24</v>
      </c>
      <c r="H30" s="59">
        <v>17</v>
      </c>
      <c r="I30" s="59">
        <v>880</v>
      </c>
      <c r="J30" s="59">
        <v>835</v>
      </c>
      <c r="L30"/>
    </row>
    <row r="31" spans="2:12" ht="12.75" customHeight="1">
      <c r="B31" s="58" t="s">
        <v>136</v>
      </c>
      <c r="C31" s="77">
        <v>12</v>
      </c>
      <c r="D31" s="59">
        <v>10</v>
      </c>
      <c r="E31" s="59">
        <v>6</v>
      </c>
      <c r="F31" s="59">
        <v>4</v>
      </c>
      <c r="G31" s="59">
        <v>25</v>
      </c>
      <c r="H31" s="59">
        <v>16</v>
      </c>
      <c r="I31" s="59">
        <v>919</v>
      </c>
      <c r="J31" s="59">
        <v>809</v>
      </c>
      <c r="L31"/>
    </row>
    <row r="32" spans="2:12" ht="12.75" customHeight="1">
      <c r="B32" s="58" t="s">
        <v>137</v>
      </c>
      <c r="C32" s="77">
        <v>10</v>
      </c>
      <c r="D32" s="59">
        <v>10</v>
      </c>
      <c r="E32" s="59">
        <v>5</v>
      </c>
      <c r="F32" s="59">
        <v>5</v>
      </c>
      <c r="G32" s="59">
        <v>20</v>
      </c>
      <c r="H32" s="59">
        <v>17</v>
      </c>
      <c r="I32" s="59">
        <v>812</v>
      </c>
      <c r="J32" s="59">
        <v>765</v>
      </c>
      <c r="L32"/>
    </row>
    <row r="33" spans="2:12" ht="12.75" customHeight="1">
      <c r="B33" s="125" t="s">
        <v>138</v>
      </c>
      <c r="C33" s="77">
        <v>6</v>
      </c>
      <c r="D33" s="59">
        <v>10</v>
      </c>
      <c r="E33" s="79">
        <v>3</v>
      </c>
      <c r="F33" s="79">
        <v>7</v>
      </c>
      <c r="G33" s="59">
        <v>9</v>
      </c>
      <c r="H33" s="59">
        <v>22</v>
      </c>
      <c r="I33" s="59">
        <v>633</v>
      </c>
      <c r="J33" s="59">
        <v>711</v>
      </c>
      <c r="L33"/>
    </row>
    <row r="34" spans="2:10" ht="12.75">
      <c r="B34" s="58" t="s">
        <v>87</v>
      </c>
      <c r="C34" s="77">
        <v>0</v>
      </c>
      <c r="D34" s="59">
        <v>10</v>
      </c>
      <c r="E34" s="59">
        <v>0</v>
      </c>
      <c r="F34" s="59">
        <v>10</v>
      </c>
      <c r="G34" s="59">
        <v>4</v>
      </c>
      <c r="H34" s="59">
        <v>30</v>
      </c>
      <c r="I34" s="59">
        <v>589</v>
      </c>
      <c r="J34" s="59">
        <v>813</v>
      </c>
    </row>
    <row r="35" spans="2:10" s="27" customFormat="1" ht="3.75" customHeight="1">
      <c r="B35" s="123"/>
      <c r="C35" s="124"/>
      <c r="D35" s="124"/>
      <c r="E35" s="124"/>
      <c r="F35" s="124"/>
      <c r="G35" s="124"/>
      <c r="H35" s="124"/>
      <c r="I35" s="124"/>
      <c r="J35" s="124"/>
    </row>
    <row r="36" spans="2:12" ht="12.75">
      <c r="B36" s="78" t="s">
        <v>53</v>
      </c>
      <c r="C36" s="60"/>
      <c r="D36" s="60"/>
      <c r="E36" s="60"/>
      <c r="F36" s="60"/>
      <c r="G36" s="60"/>
      <c r="H36" s="60"/>
      <c r="I36" s="60"/>
      <c r="J36" s="61"/>
      <c r="L36"/>
    </row>
    <row r="37" spans="2:12" ht="12.75" customHeight="1">
      <c r="B37" s="58" t="s">
        <v>141</v>
      </c>
      <c r="C37" s="77">
        <v>14</v>
      </c>
      <c r="D37" s="59">
        <v>10</v>
      </c>
      <c r="E37" s="59">
        <v>7</v>
      </c>
      <c r="F37" s="59">
        <v>3</v>
      </c>
      <c r="G37" s="59">
        <v>25</v>
      </c>
      <c r="H37" s="59">
        <v>12</v>
      </c>
      <c r="I37" s="59">
        <v>850</v>
      </c>
      <c r="J37" s="59">
        <v>752</v>
      </c>
      <c r="L37"/>
    </row>
    <row r="38" spans="2:12" ht="12.75">
      <c r="B38" s="58" t="s">
        <v>93</v>
      </c>
      <c r="C38" s="77">
        <v>14</v>
      </c>
      <c r="D38" s="59">
        <v>10</v>
      </c>
      <c r="E38" s="59">
        <v>7</v>
      </c>
      <c r="F38" s="59">
        <v>3</v>
      </c>
      <c r="G38" s="59">
        <v>23</v>
      </c>
      <c r="H38" s="59">
        <v>20</v>
      </c>
      <c r="I38" s="59">
        <v>894</v>
      </c>
      <c r="J38" s="59">
        <v>930</v>
      </c>
      <c r="L38"/>
    </row>
    <row r="39" spans="2:12" ht="12.75" customHeight="1">
      <c r="B39" s="58" t="s">
        <v>95</v>
      </c>
      <c r="C39" s="77">
        <v>12</v>
      </c>
      <c r="D39" s="59">
        <v>10</v>
      </c>
      <c r="E39" s="59">
        <v>6</v>
      </c>
      <c r="F39" s="59">
        <v>4</v>
      </c>
      <c r="G39" s="59">
        <v>24</v>
      </c>
      <c r="H39" s="59">
        <v>16</v>
      </c>
      <c r="I39" s="59">
        <v>884</v>
      </c>
      <c r="J39" s="59">
        <v>832</v>
      </c>
      <c r="L39"/>
    </row>
    <row r="40" spans="2:12" ht="12.75">
      <c r="B40" s="58" t="s">
        <v>139</v>
      </c>
      <c r="C40" s="77">
        <v>12</v>
      </c>
      <c r="D40" s="59">
        <v>10</v>
      </c>
      <c r="E40" s="59">
        <v>6</v>
      </c>
      <c r="F40" s="59">
        <v>4</v>
      </c>
      <c r="G40" s="59">
        <v>23</v>
      </c>
      <c r="H40" s="59">
        <v>18</v>
      </c>
      <c r="I40" s="59">
        <v>884</v>
      </c>
      <c r="J40" s="59">
        <v>826</v>
      </c>
      <c r="L40"/>
    </row>
    <row r="41" spans="2:12" ht="12.75">
      <c r="B41" s="125" t="s">
        <v>140</v>
      </c>
      <c r="C41" s="77">
        <v>6</v>
      </c>
      <c r="D41" s="59">
        <v>10</v>
      </c>
      <c r="E41" s="79">
        <v>3</v>
      </c>
      <c r="F41" s="79">
        <v>7</v>
      </c>
      <c r="G41" s="59">
        <v>14</v>
      </c>
      <c r="H41" s="59">
        <v>23</v>
      </c>
      <c r="I41" s="59">
        <v>771</v>
      </c>
      <c r="J41" s="59">
        <v>822</v>
      </c>
      <c r="L41"/>
    </row>
    <row r="42" spans="2:10" ht="12.75">
      <c r="B42" s="58" t="s">
        <v>142</v>
      </c>
      <c r="C42" s="77">
        <v>2</v>
      </c>
      <c r="D42" s="59">
        <v>10</v>
      </c>
      <c r="E42" s="59">
        <v>1</v>
      </c>
      <c r="F42" s="59">
        <v>9</v>
      </c>
      <c r="G42" s="59">
        <v>8</v>
      </c>
      <c r="H42" s="59">
        <v>28</v>
      </c>
      <c r="I42" s="59">
        <v>712</v>
      </c>
      <c r="J42" s="59">
        <v>833</v>
      </c>
    </row>
    <row r="43" spans="2:10" ht="4.5" customHeight="1">
      <c r="B43" s="123"/>
      <c r="C43" s="124"/>
      <c r="D43" s="124"/>
      <c r="E43" s="124"/>
      <c r="F43" s="124"/>
      <c r="G43" s="124"/>
      <c r="H43" s="124"/>
      <c r="I43" s="124"/>
      <c r="J43" s="124"/>
    </row>
    <row r="44" spans="2:12" ht="12.75" customHeight="1">
      <c r="B44" s="78" t="s">
        <v>54</v>
      </c>
      <c r="C44" s="60"/>
      <c r="D44" s="60"/>
      <c r="E44" s="60"/>
      <c r="F44" s="60"/>
      <c r="G44" s="60"/>
      <c r="H44" s="60"/>
      <c r="I44" s="60"/>
      <c r="J44" s="61"/>
      <c r="L44"/>
    </row>
    <row r="45" spans="2:12" ht="12.75">
      <c r="B45" s="58" t="s">
        <v>143</v>
      </c>
      <c r="C45" s="77">
        <v>20</v>
      </c>
      <c r="D45" s="59">
        <v>10</v>
      </c>
      <c r="E45" s="59">
        <v>10</v>
      </c>
      <c r="F45" s="59">
        <v>0</v>
      </c>
      <c r="G45" s="59">
        <v>30</v>
      </c>
      <c r="H45" s="59">
        <v>4</v>
      </c>
      <c r="I45" s="59">
        <v>812</v>
      </c>
      <c r="J45" s="59">
        <v>537</v>
      </c>
      <c r="L45"/>
    </row>
    <row r="46" spans="2:12" ht="12.75" customHeight="1">
      <c r="B46" s="58" t="s">
        <v>82</v>
      </c>
      <c r="C46" s="77">
        <v>14</v>
      </c>
      <c r="D46" s="59">
        <v>10</v>
      </c>
      <c r="E46" s="59">
        <v>7</v>
      </c>
      <c r="F46" s="59">
        <v>3</v>
      </c>
      <c r="G46" s="59">
        <v>25</v>
      </c>
      <c r="H46" s="59">
        <v>13</v>
      </c>
      <c r="I46" s="59">
        <v>870</v>
      </c>
      <c r="J46" s="59">
        <v>694</v>
      </c>
      <c r="L46"/>
    </row>
    <row r="47" spans="2:12" ht="12.75">
      <c r="B47" s="58" t="s">
        <v>91</v>
      </c>
      <c r="C47" s="77">
        <v>12</v>
      </c>
      <c r="D47" s="59">
        <v>10</v>
      </c>
      <c r="E47" s="59">
        <v>6</v>
      </c>
      <c r="F47" s="59">
        <v>4</v>
      </c>
      <c r="G47" s="59">
        <v>18</v>
      </c>
      <c r="H47" s="59">
        <v>18</v>
      </c>
      <c r="I47" s="59">
        <v>747</v>
      </c>
      <c r="J47" s="59">
        <v>772</v>
      </c>
      <c r="L47"/>
    </row>
    <row r="48" spans="2:12" ht="12.75">
      <c r="B48" s="58" t="s">
        <v>144</v>
      </c>
      <c r="C48" s="77">
        <v>10</v>
      </c>
      <c r="D48" s="59">
        <v>10</v>
      </c>
      <c r="E48" s="59">
        <v>5</v>
      </c>
      <c r="F48" s="59">
        <v>5</v>
      </c>
      <c r="G48" s="59">
        <v>19</v>
      </c>
      <c r="H48" s="59">
        <v>15</v>
      </c>
      <c r="I48" s="59">
        <v>722</v>
      </c>
      <c r="J48" s="59">
        <v>709</v>
      </c>
      <c r="L48"/>
    </row>
    <row r="49" spans="2:12" ht="12.75">
      <c r="B49" s="125" t="s">
        <v>145</v>
      </c>
      <c r="C49" s="77">
        <v>4</v>
      </c>
      <c r="D49" s="59">
        <v>10</v>
      </c>
      <c r="E49" s="79">
        <v>2</v>
      </c>
      <c r="F49" s="79">
        <v>8</v>
      </c>
      <c r="G49" s="59">
        <v>10</v>
      </c>
      <c r="H49" s="59">
        <v>24</v>
      </c>
      <c r="I49" s="59">
        <v>649</v>
      </c>
      <c r="J49" s="59">
        <v>759</v>
      </c>
      <c r="L49"/>
    </row>
    <row r="50" spans="2:12" ht="12.75">
      <c r="B50" s="58" t="s">
        <v>146</v>
      </c>
      <c r="C50" s="77">
        <v>0</v>
      </c>
      <c r="D50" s="59">
        <v>10</v>
      </c>
      <c r="E50" s="59">
        <v>0</v>
      </c>
      <c r="F50" s="59">
        <v>10</v>
      </c>
      <c r="G50" s="59">
        <v>2</v>
      </c>
      <c r="H50" s="59">
        <v>30</v>
      </c>
      <c r="I50" s="59">
        <v>449</v>
      </c>
      <c r="J50" s="59">
        <v>778</v>
      </c>
      <c r="L50"/>
    </row>
    <row r="51" spans="2:10" ht="2.25" customHeight="1">
      <c r="B51" s="103" t="s">
        <v>83</v>
      </c>
      <c r="C51" s="97"/>
      <c r="D51" s="97"/>
      <c r="E51" s="97"/>
      <c r="F51" s="97"/>
      <c r="G51" s="97"/>
      <c r="H51" s="97"/>
      <c r="I51" s="97"/>
      <c r="J51" s="97"/>
    </row>
    <row r="52" spans="2:10" ht="4.5" customHeight="1">
      <c r="B52" s="123"/>
      <c r="C52" s="124"/>
      <c r="D52" s="124"/>
      <c r="E52" s="124"/>
      <c r="F52" s="124"/>
      <c r="G52" s="124"/>
      <c r="H52" s="124"/>
      <c r="I52" s="124"/>
      <c r="J52" s="124"/>
    </row>
    <row r="53" spans="2:12" ht="12.75" customHeight="1">
      <c r="B53" s="78" t="s">
        <v>55</v>
      </c>
      <c r="C53" s="60"/>
      <c r="D53" s="60"/>
      <c r="E53" s="60"/>
      <c r="F53" s="60"/>
      <c r="G53" s="60"/>
      <c r="H53" s="60"/>
      <c r="I53" s="60"/>
      <c r="J53" s="61"/>
      <c r="L53"/>
    </row>
    <row r="54" spans="2:12" ht="12.75">
      <c r="B54" s="58" t="s">
        <v>92</v>
      </c>
      <c r="C54" s="77">
        <v>18</v>
      </c>
      <c r="D54" s="59">
        <v>10</v>
      </c>
      <c r="E54" s="59">
        <v>9</v>
      </c>
      <c r="F54" s="59">
        <v>1</v>
      </c>
      <c r="G54" s="59">
        <v>29</v>
      </c>
      <c r="H54" s="59">
        <v>7</v>
      </c>
      <c r="I54" s="59">
        <v>825</v>
      </c>
      <c r="J54" s="59">
        <v>660</v>
      </c>
      <c r="L54"/>
    </row>
    <row r="55" spans="2:12" ht="12.75">
      <c r="B55" s="58" t="s">
        <v>148</v>
      </c>
      <c r="C55" s="77">
        <v>14</v>
      </c>
      <c r="D55" s="59">
        <v>10</v>
      </c>
      <c r="E55" s="59">
        <v>7</v>
      </c>
      <c r="F55" s="59">
        <v>3</v>
      </c>
      <c r="G55" s="59">
        <v>24</v>
      </c>
      <c r="H55" s="59">
        <v>19</v>
      </c>
      <c r="I55" s="59">
        <v>962</v>
      </c>
      <c r="J55" s="59">
        <v>875</v>
      </c>
      <c r="L55"/>
    </row>
    <row r="56" spans="2:12" ht="12.75">
      <c r="B56" s="58" t="s">
        <v>90</v>
      </c>
      <c r="C56" s="77">
        <v>12</v>
      </c>
      <c r="D56" s="59">
        <v>10</v>
      </c>
      <c r="E56" s="59">
        <v>6</v>
      </c>
      <c r="F56" s="59">
        <v>4</v>
      </c>
      <c r="G56" s="59">
        <v>22</v>
      </c>
      <c r="H56" s="59">
        <v>19</v>
      </c>
      <c r="I56" s="59">
        <v>891</v>
      </c>
      <c r="J56" s="59">
        <v>876</v>
      </c>
      <c r="L56"/>
    </row>
    <row r="57" spans="2:12" ht="12.75">
      <c r="B57" s="58" t="s">
        <v>147</v>
      </c>
      <c r="C57" s="77">
        <v>6</v>
      </c>
      <c r="D57" s="59">
        <v>9</v>
      </c>
      <c r="E57" s="59">
        <v>3</v>
      </c>
      <c r="F57" s="59">
        <v>6</v>
      </c>
      <c r="G57" s="59">
        <v>15</v>
      </c>
      <c r="H57" s="59">
        <v>21</v>
      </c>
      <c r="I57" s="59">
        <v>725</v>
      </c>
      <c r="J57" s="59">
        <v>793</v>
      </c>
      <c r="L57"/>
    </row>
    <row r="58" spans="2:12" ht="12.75" customHeight="1">
      <c r="B58" s="125" t="s">
        <v>149</v>
      </c>
      <c r="C58" s="77">
        <v>6</v>
      </c>
      <c r="D58" s="59">
        <v>10</v>
      </c>
      <c r="E58" s="79">
        <v>3</v>
      </c>
      <c r="F58" s="79">
        <v>7</v>
      </c>
      <c r="G58" s="59">
        <v>17</v>
      </c>
      <c r="H58" s="59">
        <v>25</v>
      </c>
      <c r="I58" s="59">
        <v>827</v>
      </c>
      <c r="J58" s="59">
        <v>900</v>
      </c>
      <c r="L58"/>
    </row>
    <row r="59" spans="2:10" ht="12.75">
      <c r="B59" s="58" t="s">
        <v>94</v>
      </c>
      <c r="C59" s="77">
        <v>2</v>
      </c>
      <c r="D59" s="59">
        <v>9</v>
      </c>
      <c r="E59" s="59">
        <v>1</v>
      </c>
      <c r="F59" s="59">
        <v>8</v>
      </c>
      <c r="G59" s="59">
        <v>10</v>
      </c>
      <c r="H59" s="59">
        <v>26</v>
      </c>
      <c r="I59" s="59">
        <v>691</v>
      </c>
      <c r="J59" s="59">
        <v>817</v>
      </c>
    </row>
    <row r="60" spans="2:10" ht="5.25" customHeight="1">
      <c r="B60" s="123"/>
      <c r="C60" s="124"/>
      <c r="D60" s="124"/>
      <c r="E60" s="124"/>
      <c r="F60" s="124"/>
      <c r="G60" s="124"/>
      <c r="H60" s="124"/>
      <c r="I60" s="124"/>
      <c r="J60" s="124"/>
    </row>
    <row r="61" spans="2:12" ht="12.75">
      <c r="B61" s="78" t="s">
        <v>49</v>
      </c>
      <c r="C61" s="60"/>
      <c r="D61" s="60"/>
      <c r="E61" s="60"/>
      <c r="F61" s="60"/>
      <c r="G61" s="60"/>
      <c r="H61" s="60"/>
      <c r="I61" s="60"/>
      <c r="J61" s="61"/>
      <c r="L61"/>
    </row>
    <row r="62" spans="2:12" ht="12.75">
      <c r="B62" s="58" t="s">
        <v>151</v>
      </c>
      <c r="C62" s="77">
        <v>18</v>
      </c>
      <c r="D62" s="59">
        <v>10</v>
      </c>
      <c r="E62" s="59">
        <v>9</v>
      </c>
      <c r="F62" s="59">
        <v>1</v>
      </c>
      <c r="G62" s="59">
        <v>28</v>
      </c>
      <c r="H62" s="59">
        <v>13</v>
      </c>
      <c r="I62" s="59">
        <v>943</v>
      </c>
      <c r="J62" s="59">
        <v>819</v>
      </c>
      <c r="L62"/>
    </row>
    <row r="63" spans="2:12" ht="12.75">
      <c r="B63" s="58" t="s">
        <v>154</v>
      </c>
      <c r="C63" s="77">
        <v>12</v>
      </c>
      <c r="D63" s="59">
        <v>10</v>
      </c>
      <c r="E63" s="59">
        <v>6</v>
      </c>
      <c r="F63" s="59">
        <v>4</v>
      </c>
      <c r="G63" s="59">
        <v>24</v>
      </c>
      <c r="H63" s="59">
        <v>17</v>
      </c>
      <c r="I63" s="59">
        <v>896</v>
      </c>
      <c r="J63" s="59">
        <v>829</v>
      </c>
      <c r="L63"/>
    </row>
    <row r="64" spans="2:12" ht="12.75">
      <c r="B64" s="58" t="s">
        <v>150</v>
      </c>
      <c r="C64" s="77">
        <v>10</v>
      </c>
      <c r="D64" s="59">
        <v>10</v>
      </c>
      <c r="E64" s="59">
        <v>5</v>
      </c>
      <c r="F64" s="59">
        <v>5</v>
      </c>
      <c r="G64" s="59">
        <v>19</v>
      </c>
      <c r="H64" s="59">
        <v>18</v>
      </c>
      <c r="I64" s="59">
        <v>814</v>
      </c>
      <c r="J64" s="59">
        <v>776</v>
      </c>
      <c r="L64"/>
    </row>
    <row r="65" spans="2:12" ht="12.75" customHeight="1">
      <c r="B65" s="58" t="s">
        <v>153</v>
      </c>
      <c r="C65" s="77">
        <v>10</v>
      </c>
      <c r="D65" s="59">
        <v>10</v>
      </c>
      <c r="E65" s="59">
        <v>5</v>
      </c>
      <c r="F65" s="59">
        <v>5</v>
      </c>
      <c r="G65" s="59">
        <v>21</v>
      </c>
      <c r="H65" s="59">
        <v>21</v>
      </c>
      <c r="I65" s="59">
        <v>902</v>
      </c>
      <c r="J65" s="59">
        <v>862</v>
      </c>
      <c r="L65"/>
    </row>
    <row r="66" spans="2:10" ht="12.75">
      <c r="B66" s="58" t="s">
        <v>152</v>
      </c>
      <c r="C66" s="77">
        <v>6</v>
      </c>
      <c r="D66" s="59">
        <v>10</v>
      </c>
      <c r="E66" s="59">
        <v>3</v>
      </c>
      <c r="F66" s="59">
        <v>7</v>
      </c>
      <c r="G66" s="59">
        <v>18</v>
      </c>
      <c r="H66" s="59">
        <v>24</v>
      </c>
      <c r="I66" s="59">
        <v>851</v>
      </c>
      <c r="J66" s="59">
        <v>928</v>
      </c>
    </row>
    <row r="67" spans="2:10" ht="12.75" customHeight="1">
      <c r="B67" s="123" t="s">
        <v>171</v>
      </c>
      <c r="C67" s="77">
        <v>4</v>
      </c>
      <c r="D67" s="59">
        <v>10</v>
      </c>
      <c r="E67" s="59">
        <v>2</v>
      </c>
      <c r="F67" s="59">
        <v>8</v>
      </c>
      <c r="G67" s="59">
        <v>10</v>
      </c>
      <c r="H67" s="59">
        <v>27</v>
      </c>
      <c r="I67" s="59">
        <v>688</v>
      </c>
      <c r="J67" s="59">
        <v>880</v>
      </c>
    </row>
    <row r="68" spans="2:10" ht="12.75">
      <c r="B68" s="78" t="s">
        <v>56</v>
      </c>
      <c r="C68" s="60"/>
      <c r="D68" s="60"/>
      <c r="E68" s="60"/>
      <c r="F68" s="60"/>
      <c r="G68" s="60"/>
      <c r="H68" s="60"/>
      <c r="I68" s="60"/>
      <c r="J68" s="61"/>
    </row>
    <row r="69" spans="2:10" ht="12.75">
      <c r="B69" s="58" t="s">
        <v>155</v>
      </c>
      <c r="C69" s="77">
        <v>20</v>
      </c>
      <c r="D69" s="59">
        <v>10</v>
      </c>
      <c r="E69" s="59">
        <v>10</v>
      </c>
      <c r="F69" s="59">
        <v>0</v>
      </c>
      <c r="G69" s="59">
        <v>30</v>
      </c>
      <c r="H69" s="59">
        <v>9</v>
      </c>
      <c r="I69" s="59">
        <v>922</v>
      </c>
      <c r="J69" s="59">
        <v>655</v>
      </c>
    </row>
    <row r="70" spans="2:11" ht="12.75">
      <c r="B70" s="58" t="s">
        <v>100</v>
      </c>
      <c r="C70" s="77">
        <v>14</v>
      </c>
      <c r="D70" s="59">
        <v>10</v>
      </c>
      <c r="E70" s="59">
        <v>7</v>
      </c>
      <c r="F70" s="59">
        <v>3</v>
      </c>
      <c r="G70" s="59">
        <v>25</v>
      </c>
      <c r="H70" s="59">
        <v>11</v>
      </c>
      <c r="I70" s="59">
        <v>823</v>
      </c>
      <c r="J70" s="59">
        <v>702</v>
      </c>
      <c r="K70" s="108"/>
    </row>
    <row r="71" spans="2:11" ht="12.75">
      <c r="B71" s="58" t="s">
        <v>157</v>
      </c>
      <c r="C71" s="77">
        <v>14</v>
      </c>
      <c r="D71" s="59">
        <v>10</v>
      </c>
      <c r="E71" s="59">
        <v>7</v>
      </c>
      <c r="F71" s="59">
        <v>3</v>
      </c>
      <c r="G71" s="59">
        <v>27</v>
      </c>
      <c r="H71" s="59">
        <v>14</v>
      </c>
      <c r="I71" s="59">
        <v>936</v>
      </c>
      <c r="J71" s="59">
        <v>808</v>
      </c>
      <c r="K71" s="108"/>
    </row>
    <row r="72" spans="2:11" ht="12.75" customHeight="1">
      <c r="B72" s="58" t="s">
        <v>156</v>
      </c>
      <c r="C72" s="77">
        <v>6</v>
      </c>
      <c r="D72" s="59">
        <v>9</v>
      </c>
      <c r="E72" s="59">
        <v>3</v>
      </c>
      <c r="F72" s="59">
        <v>6</v>
      </c>
      <c r="G72" s="59">
        <v>12</v>
      </c>
      <c r="H72" s="59">
        <v>19</v>
      </c>
      <c r="I72" s="59">
        <v>630</v>
      </c>
      <c r="J72" s="59">
        <v>723</v>
      </c>
      <c r="K72" s="108"/>
    </row>
    <row r="73" spans="2:11" ht="12.75">
      <c r="B73" s="125" t="s">
        <v>84</v>
      </c>
      <c r="C73" s="77">
        <v>2</v>
      </c>
      <c r="D73" s="59">
        <v>9</v>
      </c>
      <c r="E73" s="79">
        <v>1</v>
      </c>
      <c r="F73" s="79">
        <v>8</v>
      </c>
      <c r="G73" s="59">
        <v>7</v>
      </c>
      <c r="H73" s="59">
        <v>25</v>
      </c>
      <c r="I73" s="59">
        <v>613</v>
      </c>
      <c r="J73" s="59">
        <v>753</v>
      </c>
      <c r="K73" s="108"/>
    </row>
    <row r="74" spans="2:11" ht="12.75" customHeight="1">
      <c r="B74" s="58" t="s">
        <v>81</v>
      </c>
      <c r="C74" s="77">
        <v>0</v>
      </c>
      <c r="D74" s="59">
        <v>8</v>
      </c>
      <c r="E74" s="59">
        <v>0</v>
      </c>
      <c r="F74" s="59">
        <v>8</v>
      </c>
      <c r="G74" s="59">
        <v>1</v>
      </c>
      <c r="H74" s="59">
        <v>24</v>
      </c>
      <c r="I74" s="59">
        <v>332</v>
      </c>
      <c r="J74" s="59">
        <v>615</v>
      </c>
      <c r="K74" s="108"/>
    </row>
    <row r="75" spans="2:11" ht="5.25" customHeight="1">
      <c r="B75" s="58"/>
      <c r="C75" s="77"/>
      <c r="D75" s="59"/>
      <c r="E75" s="59"/>
      <c r="F75" s="59"/>
      <c r="G75" s="59"/>
      <c r="H75" s="59"/>
      <c r="I75" s="59"/>
      <c r="J75" s="59"/>
      <c r="K75" s="108"/>
    </row>
    <row r="76" spans="2:11" ht="3.75" customHeight="1">
      <c r="B76" s="123"/>
      <c r="C76" s="124"/>
      <c r="D76" s="124"/>
      <c r="E76" s="124"/>
      <c r="F76" s="124"/>
      <c r="G76" s="124"/>
      <c r="H76" s="124"/>
      <c r="I76" s="124"/>
      <c r="J76" s="124"/>
      <c r="K76" s="108"/>
    </row>
    <row r="77" spans="2:11" ht="12.75">
      <c r="B77" s="78" t="s">
        <v>72</v>
      </c>
      <c r="C77" s="60"/>
      <c r="D77" s="60"/>
      <c r="E77" s="60"/>
      <c r="F77" s="60"/>
      <c r="G77" s="60"/>
      <c r="H77" s="60"/>
      <c r="I77" s="60"/>
      <c r="J77" s="61"/>
      <c r="K77" s="108"/>
    </row>
    <row r="78" spans="2:11" ht="12.75">
      <c r="B78" s="58" t="s">
        <v>158</v>
      </c>
      <c r="C78" s="77">
        <v>16</v>
      </c>
      <c r="D78" s="59">
        <v>10</v>
      </c>
      <c r="E78" s="59">
        <v>8</v>
      </c>
      <c r="F78" s="59">
        <v>2</v>
      </c>
      <c r="G78" s="59">
        <v>27</v>
      </c>
      <c r="H78" s="59">
        <v>12</v>
      </c>
      <c r="I78" s="59">
        <v>880</v>
      </c>
      <c r="J78" s="59">
        <v>747</v>
      </c>
      <c r="K78" s="108"/>
    </row>
    <row r="79" spans="2:11" ht="12.75" customHeight="1">
      <c r="B79" s="58" t="s">
        <v>159</v>
      </c>
      <c r="C79" s="77">
        <v>16</v>
      </c>
      <c r="D79" s="59">
        <v>10</v>
      </c>
      <c r="E79" s="59">
        <v>8</v>
      </c>
      <c r="F79" s="59">
        <v>2</v>
      </c>
      <c r="G79" s="59">
        <v>26</v>
      </c>
      <c r="H79" s="59">
        <v>14</v>
      </c>
      <c r="I79" s="59">
        <v>906</v>
      </c>
      <c r="J79" s="59">
        <v>786</v>
      </c>
      <c r="K79" s="108"/>
    </row>
    <row r="80" spans="2:11" ht="12.75">
      <c r="B80" s="58" t="s">
        <v>96</v>
      </c>
      <c r="C80" s="77">
        <v>12</v>
      </c>
      <c r="D80" s="59">
        <v>10</v>
      </c>
      <c r="E80" s="59">
        <v>6</v>
      </c>
      <c r="F80" s="59">
        <v>4</v>
      </c>
      <c r="G80" s="59">
        <v>24</v>
      </c>
      <c r="H80" s="59">
        <v>18</v>
      </c>
      <c r="I80" s="59">
        <v>872</v>
      </c>
      <c r="J80" s="59">
        <v>846</v>
      </c>
      <c r="K80" s="108"/>
    </row>
    <row r="81" spans="2:11" ht="12.75" customHeight="1">
      <c r="B81" s="58" t="s">
        <v>99</v>
      </c>
      <c r="C81" s="77">
        <v>10</v>
      </c>
      <c r="D81" s="59">
        <v>10</v>
      </c>
      <c r="E81" s="59">
        <v>5</v>
      </c>
      <c r="F81" s="59">
        <v>5</v>
      </c>
      <c r="G81" s="59">
        <v>23</v>
      </c>
      <c r="H81" s="59">
        <v>18</v>
      </c>
      <c r="I81" s="59">
        <v>887</v>
      </c>
      <c r="J81" s="59">
        <v>836</v>
      </c>
      <c r="K81" s="108"/>
    </row>
    <row r="82" spans="2:11" ht="12.75">
      <c r="B82" s="125" t="s">
        <v>160</v>
      </c>
      <c r="C82" s="77">
        <v>6</v>
      </c>
      <c r="D82" s="59">
        <v>10</v>
      </c>
      <c r="E82" s="79">
        <v>3</v>
      </c>
      <c r="F82" s="79">
        <v>7</v>
      </c>
      <c r="G82" s="59">
        <v>14</v>
      </c>
      <c r="H82" s="59">
        <v>25</v>
      </c>
      <c r="I82" s="59">
        <v>836</v>
      </c>
      <c r="J82" s="59">
        <v>854</v>
      </c>
      <c r="K82" s="108"/>
    </row>
    <row r="83" spans="2:11" ht="12.75">
      <c r="B83" s="58" t="s">
        <v>98</v>
      </c>
      <c r="C83" s="77">
        <v>0</v>
      </c>
      <c r="D83" s="59">
        <v>10</v>
      </c>
      <c r="E83" s="59">
        <v>0</v>
      </c>
      <c r="F83" s="59">
        <v>10</v>
      </c>
      <c r="G83" s="59">
        <v>3</v>
      </c>
      <c r="H83" s="59">
        <v>30</v>
      </c>
      <c r="I83" s="59">
        <v>501</v>
      </c>
      <c r="J83" s="59">
        <v>813</v>
      </c>
      <c r="K83" s="108"/>
    </row>
    <row r="84" spans="2:10" ht="6" customHeight="1">
      <c r="B84" s="123"/>
      <c r="C84" s="124"/>
      <c r="D84" s="124"/>
      <c r="E84" s="124"/>
      <c r="F84" s="124"/>
      <c r="G84" s="124"/>
      <c r="H84" s="124"/>
      <c r="I84" s="124"/>
      <c r="J84" s="124"/>
    </row>
    <row r="85" spans="2:11" ht="12.75">
      <c r="B85" s="78" t="s">
        <v>116</v>
      </c>
      <c r="C85" s="60"/>
      <c r="D85" s="60"/>
      <c r="E85" s="60"/>
      <c r="F85" s="60"/>
      <c r="G85" s="60"/>
      <c r="H85" s="60"/>
      <c r="I85" s="60"/>
      <c r="J85" s="61"/>
      <c r="K85" s="108"/>
    </row>
    <row r="86" spans="2:11" ht="12.75">
      <c r="B86" s="58" t="s">
        <v>161</v>
      </c>
      <c r="C86" s="77">
        <v>16</v>
      </c>
      <c r="D86" s="59">
        <v>10</v>
      </c>
      <c r="E86" s="59">
        <v>8</v>
      </c>
      <c r="F86" s="59">
        <v>2</v>
      </c>
      <c r="G86" s="59">
        <v>26</v>
      </c>
      <c r="H86" s="59">
        <v>8</v>
      </c>
      <c r="I86" s="59">
        <v>773</v>
      </c>
      <c r="J86" s="59">
        <v>644</v>
      </c>
      <c r="K86" s="108"/>
    </row>
    <row r="87" spans="2:11" ht="12.75">
      <c r="B87" s="58" t="s">
        <v>165</v>
      </c>
      <c r="C87" s="77">
        <v>16</v>
      </c>
      <c r="D87" s="59">
        <v>10</v>
      </c>
      <c r="E87" s="59">
        <v>8</v>
      </c>
      <c r="F87" s="59">
        <v>2</v>
      </c>
      <c r="G87" s="59">
        <v>27</v>
      </c>
      <c r="H87" s="59">
        <v>9</v>
      </c>
      <c r="I87" s="59">
        <v>835</v>
      </c>
      <c r="J87" s="59">
        <v>647</v>
      </c>
      <c r="K87" s="108"/>
    </row>
    <row r="88" spans="2:11" ht="12.75" customHeight="1">
      <c r="B88" s="58" t="s">
        <v>164</v>
      </c>
      <c r="C88" s="77">
        <v>12</v>
      </c>
      <c r="D88" s="59">
        <v>10</v>
      </c>
      <c r="E88" s="59">
        <v>6</v>
      </c>
      <c r="F88" s="59">
        <v>4</v>
      </c>
      <c r="G88" s="59">
        <v>20</v>
      </c>
      <c r="H88" s="59">
        <v>21</v>
      </c>
      <c r="I88" s="59">
        <v>842</v>
      </c>
      <c r="J88" s="59">
        <v>881</v>
      </c>
      <c r="K88" s="108"/>
    </row>
    <row r="89" spans="2:11" ht="12.75">
      <c r="B89" s="58" t="s">
        <v>162</v>
      </c>
      <c r="C89" s="77">
        <v>8</v>
      </c>
      <c r="D89" s="59">
        <v>10</v>
      </c>
      <c r="E89" s="59">
        <v>4</v>
      </c>
      <c r="F89" s="59">
        <v>6</v>
      </c>
      <c r="G89" s="59">
        <v>16</v>
      </c>
      <c r="H89" s="59">
        <v>22</v>
      </c>
      <c r="I89" s="59">
        <v>756</v>
      </c>
      <c r="J89" s="59">
        <v>795</v>
      </c>
      <c r="K89" s="108"/>
    </row>
    <row r="90" spans="2:11" ht="12.75">
      <c r="B90" s="125" t="s">
        <v>163</v>
      </c>
      <c r="C90" s="77">
        <v>6</v>
      </c>
      <c r="D90" s="59">
        <v>10</v>
      </c>
      <c r="E90" s="79">
        <v>3</v>
      </c>
      <c r="F90" s="79">
        <v>7</v>
      </c>
      <c r="G90" s="59">
        <v>13</v>
      </c>
      <c r="H90" s="59">
        <v>25</v>
      </c>
      <c r="I90" s="59">
        <v>762</v>
      </c>
      <c r="J90" s="59">
        <v>873</v>
      </c>
      <c r="K90" s="108"/>
    </row>
    <row r="91" spans="2:11" ht="12.75">
      <c r="B91" s="58" t="s">
        <v>166</v>
      </c>
      <c r="C91" s="77">
        <v>2</v>
      </c>
      <c r="D91" s="59">
        <v>10</v>
      </c>
      <c r="E91" s="59">
        <v>1</v>
      </c>
      <c r="F91" s="59">
        <v>9</v>
      </c>
      <c r="G91" s="59">
        <v>12</v>
      </c>
      <c r="H91" s="59">
        <v>29</v>
      </c>
      <c r="I91" s="59">
        <v>803</v>
      </c>
      <c r="J91" s="59">
        <v>931</v>
      </c>
      <c r="K91" s="108"/>
    </row>
    <row r="92" spans="2:10" ht="5.25" customHeight="1">
      <c r="B92" s="123"/>
      <c r="C92" s="124"/>
      <c r="D92" s="124"/>
      <c r="E92" s="124"/>
      <c r="F92" s="124"/>
      <c r="G92" s="124"/>
      <c r="H92" s="124"/>
      <c r="I92" s="124"/>
      <c r="J92" s="124"/>
    </row>
    <row r="93" spans="2:10" ht="12.75">
      <c r="B93" s="78" t="s">
        <v>117</v>
      </c>
      <c r="C93" s="60"/>
      <c r="D93" s="60"/>
      <c r="E93" s="60"/>
      <c r="F93" s="60"/>
      <c r="G93" s="60"/>
      <c r="H93" s="60"/>
      <c r="I93" s="60"/>
      <c r="J93" s="61"/>
    </row>
    <row r="94" spans="2:10" ht="12.75">
      <c r="B94" s="58" t="s">
        <v>167</v>
      </c>
      <c r="C94" s="77">
        <v>14</v>
      </c>
      <c r="D94" s="59">
        <v>8</v>
      </c>
      <c r="E94" s="59">
        <v>7</v>
      </c>
      <c r="F94" s="59">
        <v>1</v>
      </c>
      <c r="G94" s="59">
        <v>23</v>
      </c>
      <c r="H94" s="59">
        <v>9</v>
      </c>
      <c r="I94" s="59">
        <v>719</v>
      </c>
      <c r="J94" s="59">
        <v>599</v>
      </c>
    </row>
    <row r="95" spans="2:10" ht="12.75">
      <c r="B95" s="58" t="s">
        <v>168</v>
      </c>
      <c r="C95" s="77">
        <v>10</v>
      </c>
      <c r="D95" s="59">
        <v>8</v>
      </c>
      <c r="E95" s="59">
        <v>5</v>
      </c>
      <c r="F95" s="59">
        <v>3</v>
      </c>
      <c r="G95" s="59">
        <v>19</v>
      </c>
      <c r="H95" s="59">
        <v>15</v>
      </c>
      <c r="I95" s="59">
        <v>762</v>
      </c>
      <c r="J95" s="59">
        <v>705</v>
      </c>
    </row>
    <row r="96" spans="2:10" ht="12.75">
      <c r="B96" s="58" t="s">
        <v>170</v>
      </c>
      <c r="C96" s="77">
        <v>10</v>
      </c>
      <c r="D96" s="59">
        <v>8</v>
      </c>
      <c r="E96" s="59">
        <v>5</v>
      </c>
      <c r="F96" s="59">
        <v>3</v>
      </c>
      <c r="G96" s="59">
        <v>18</v>
      </c>
      <c r="H96" s="59">
        <v>15</v>
      </c>
      <c r="I96" s="59">
        <v>702</v>
      </c>
      <c r="J96" s="59">
        <v>624</v>
      </c>
    </row>
    <row r="97" spans="2:10" ht="12.75">
      <c r="B97" s="58" t="s">
        <v>169</v>
      </c>
      <c r="C97" s="77">
        <v>4</v>
      </c>
      <c r="D97" s="59">
        <v>8</v>
      </c>
      <c r="E97" s="59">
        <v>2</v>
      </c>
      <c r="F97" s="59">
        <v>6</v>
      </c>
      <c r="G97" s="59">
        <v>14</v>
      </c>
      <c r="H97" s="59">
        <v>20</v>
      </c>
      <c r="I97" s="59">
        <v>683</v>
      </c>
      <c r="J97" s="59">
        <v>773</v>
      </c>
    </row>
    <row r="98" spans="2:10" ht="12.75">
      <c r="B98" s="58" t="s">
        <v>120</v>
      </c>
      <c r="C98" s="77">
        <v>2</v>
      </c>
      <c r="D98" s="59">
        <v>8</v>
      </c>
      <c r="E98" s="59">
        <v>1</v>
      </c>
      <c r="F98" s="59">
        <v>7</v>
      </c>
      <c r="G98" s="59">
        <v>7</v>
      </c>
      <c r="H98" s="59">
        <v>22</v>
      </c>
      <c r="I98" s="59">
        <v>527</v>
      </c>
      <c r="J98" s="59">
        <v>692</v>
      </c>
    </row>
    <row r="99" spans="2:10" ht="4.5" customHeight="1">
      <c r="B99" s="58"/>
      <c r="C99" s="77"/>
      <c r="D99" s="59"/>
      <c r="E99" s="59"/>
      <c r="F99" s="59"/>
      <c r="G99" s="59"/>
      <c r="H99" s="59"/>
      <c r="I99" s="59"/>
      <c r="J99" s="59"/>
    </row>
  </sheetData>
  <sheetProtection/>
  <mergeCells count="3">
    <mergeCell ref="B1:J1"/>
    <mergeCell ref="F3:H3"/>
    <mergeCell ref="I3:J3"/>
  </mergeCells>
  <printOptions horizontalCentered="1"/>
  <pageMargins left="0.17" right="0.29" top="0.24" bottom="0.32" header="0.2" footer="0.26"/>
  <pageSetup fitToHeight="1" fitToWidth="1" horizontalDpi="100" verticalDpi="1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5" zoomScaleNormal="85" zoomScalePageLayoutView="0" workbookViewId="0" topLeftCell="A1">
      <selection activeCell="X16" sqref="X16"/>
    </sheetView>
  </sheetViews>
  <sheetFormatPr defaultColWidth="9.140625" defaultRowHeight="12.75"/>
  <cols>
    <col min="1" max="1" width="1.421875" style="0" customWidth="1"/>
    <col min="2" max="8" width="6.7109375" style="0" customWidth="1"/>
    <col min="9" max="9" width="2.421875" style="50" bestFit="1" customWidth="1"/>
    <col min="10" max="10" width="4.8515625" style="0" customWidth="1"/>
    <col min="11" max="11" width="1.57421875" style="0" customWidth="1"/>
    <col min="13" max="18" width="6.7109375" style="0" customWidth="1"/>
    <col min="19" max="19" width="2.421875" style="50" bestFit="1" customWidth="1"/>
    <col min="20" max="20" width="2.28125" style="0" customWidth="1"/>
    <col min="21" max="21" width="2.8515625" style="0" customWidth="1"/>
    <col min="29" max="29" width="1.8515625" style="0" customWidth="1"/>
  </cols>
  <sheetData>
    <row r="1" spans="1:20" ht="42" thickBot="1">
      <c r="A1" s="200" t="s">
        <v>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99" t="s">
        <v>39</v>
      </c>
      <c r="N1" s="199"/>
      <c r="O1" s="201" t="s">
        <v>4</v>
      </c>
      <c r="P1" s="201"/>
      <c r="Q1" s="201"/>
      <c r="R1" s="201"/>
      <c r="S1" s="201"/>
      <c r="T1" s="63"/>
    </row>
    <row r="2" spans="1:29" ht="12.75">
      <c r="A2" s="110"/>
      <c r="B2" s="111"/>
      <c r="C2" s="111"/>
      <c r="D2" s="197" t="s">
        <v>16</v>
      </c>
      <c r="E2" s="197"/>
      <c r="F2" s="197"/>
      <c r="G2" s="111"/>
      <c r="H2" s="111"/>
      <c r="I2" s="112"/>
      <c r="K2" s="110"/>
      <c r="L2" s="111"/>
      <c r="M2" s="111"/>
      <c r="N2" s="197" t="s">
        <v>17</v>
      </c>
      <c r="O2" s="197"/>
      <c r="P2" s="197"/>
      <c r="Q2" s="111"/>
      <c r="R2" s="111"/>
      <c r="S2" s="112"/>
      <c r="T2" s="1"/>
      <c r="U2" s="110"/>
      <c r="V2" s="111"/>
      <c r="W2" s="111"/>
      <c r="X2" s="197" t="s">
        <v>75</v>
      </c>
      <c r="Y2" s="197"/>
      <c r="Z2" s="197"/>
      <c r="AA2" s="111"/>
      <c r="AB2" s="111"/>
      <c r="AC2" s="112"/>
    </row>
    <row r="3" spans="1:29" ht="4.5" customHeight="1">
      <c r="A3" s="113"/>
      <c r="B3" s="45"/>
      <c r="C3" s="45"/>
      <c r="D3" s="46"/>
      <c r="E3" s="46"/>
      <c r="F3" s="46"/>
      <c r="G3" s="45"/>
      <c r="H3" s="45"/>
      <c r="I3" s="114"/>
      <c r="K3" s="113"/>
      <c r="L3" s="45"/>
      <c r="M3" s="45"/>
      <c r="N3" s="46"/>
      <c r="O3" s="46"/>
      <c r="P3" s="46"/>
      <c r="Q3" s="45"/>
      <c r="R3" s="45"/>
      <c r="S3" s="114"/>
      <c r="T3" s="1"/>
      <c r="U3" s="113"/>
      <c r="V3" s="45"/>
      <c r="W3" s="45"/>
      <c r="X3" s="46"/>
      <c r="Y3" s="46"/>
      <c r="Z3" s="46"/>
      <c r="AA3" s="45"/>
      <c r="AB3" s="45"/>
      <c r="AC3" s="114"/>
    </row>
    <row r="4" spans="1:29" ht="12.75">
      <c r="A4" s="113"/>
      <c r="B4" s="46" t="s">
        <v>18</v>
      </c>
      <c r="C4" s="46" t="s">
        <v>19</v>
      </c>
      <c r="D4" s="46" t="s">
        <v>20</v>
      </c>
      <c r="E4" s="46" t="s">
        <v>21</v>
      </c>
      <c r="F4" s="46" t="s">
        <v>22</v>
      </c>
      <c r="G4" s="46" t="s">
        <v>23</v>
      </c>
      <c r="H4" s="46" t="s">
        <v>24</v>
      </c>
      <c r="I4" s="114"/>
      <c r="K4" s="113"/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6" t="s">
        <v>23</v>
      </c>
      <c r="R4" s="46" t="s">
        <v>24</v>
      </c>
      <c r="S4" s="114"/>
      <c r="T4" s="1"/>
      <c r="U4" s="113"/>
      <c r="V4" s="46" t="s">
        <v>18</v>
      </c>
      <c r="W4" s="46" t="s">
        <v>19</v>
      </c>
      <c r="X4" s="46" t="s">
        <v>20</v>
      </c>
      <c r="Y4" s="46" t="s">
        <v>21</v>
      </c>
      <c r="Z4" s="46" t="s">
        <v>22</v>
      </c>
      <c r="AA4" s="46" t="s">
        <v>23</v>
      </c>
      <c r="AB4" s="46" t="s">
        <v>24</v>
      </c>
      <c r="AC4" s="114"/>
    </row>
    <row r="5" spans="3:29" ht="12.75">
      <c r="C5" s="1"/>
      <c r="D5" s="1"/>
      <c r="E5" s="46">
        <v>1</v>
      </c>
      <c r="F5" s="46">
        <v>2</v>
      </c>
      <c r="G5" s="46">
        <v>3</v>
      </c>
      <c r="H5" s="46">
        <v>4</v>
      </c>
      <c r="I5" s="114"/>
      <c r="J5" s="1"/>
      <c r="K5" s="113"/>
      <c r="L5" s="1"/>
      <c r="M5" s="1"/>
      <c r="N5" s="46"/>
      <c r="O5" s="118">
        <v>1</v>
      </c>
      <c r="P5" s="46">
        <v>2</v>
      </c>
      <c r="Q5" s="46">
        <v>3</v>
      </c>
      <c r="R5" s="46">
        <v>4</v>
      </c>
      <c r="S5" s="114"/>
      <c r="T5" s="1"/>
      <c r="U5" s="113"/>
      <c r="V5" s="1"/>
      <c r="W5" s="1"/>
      <c r="X5" s="1"/>
      <c r="Y5" s="118">
        <v>1</v>
      </c>
      <c r="Z5" s="46">
        <v>2</v>
      </c>
      <c r="AA5" s="46">
        <v>3</v>
      </c>
      <c r="AB5" s="46">
        <v>4</v>
      </c>
      <c r="AC5" s="114"/>
    </row>
    <row r="6" spans="2:29" ht="12.75">
      <c r="B6" s="118">
        <v>5</v>
      </c>
      <c r="C6" s="46">
        <v>6</v>
      </c>
      <c r="D6" s="46">
        <v>7</v>
      </c>
      <c r="E6" s="118">
        <v>8</v>
      </c>
      <c r="F6" s="46">
        <v>9</v>
      </c>
      <c r="G6" s="46">
        <v>10</v>
      </c>
      <c r="H6" s="46">
        <v>11</v>
      </c>
      <c r="I6" s="114"/>
      <c r="J6" s="1"/>
      <c r="K6" s="113"/>
      <c r="L6" s="129">
        <v>5</v>
      </c>
      <c r="M6" s="46">
        <v>6</v>
      </c>
      <c r="N6" s="46">
        <v>7</v>
      </c>
      <c r="O6" s="46">
        <v>8</v>
      </c>
      <c r="P6" s="46">
        <v>9</v>
      </c>
      <c r="Q6" s="46">
        <v>10</v>
      </c>
      <c r="R6" s="46">
        <v>11</v>
      </c>
      <c r="S6" s="114"/>
      <c r="T6" s="1"/>
      <c r="U6" s="68"/>
      <c r="V6" s="118">
        <v>5</v>
      </c>
      <c r="W6" s="46">
        <v>6</v>
      </c>
      <c r="X6" s="46">
        <v>7</v>
      </c>
      <c r="Y6" s="118">
        <v>8</v>
      </c>
      <c r="Z6" s="46">
        <v>9</v>
      </c>
      <c r="AA6" s="46">
        <v>10</v>
      </c>
      <c r="AB6" s="46">
        <v>11</v>
      </c>
      <c r="AC6" s="114"/>
    </row>
    <row r="7" spans="2:29" ht="12.75">
      <c r="B7" s="118">
        <v>12</v>
      </c>
      <c r="C7" s="46">
        <v>13</v>
      </c>
      <c r="D7" s="46">
        <v>14</v>
      </c>
      <c r="E7" s="46">
        <v>15</v>
      </c>
      <c r="F7" s="46">
        <v>16</v>
      </c>
      <c r="G7" s="46">
        <v>17</v>
      </c>
      <c r="H7" s="46">
        <v>18</v>
      </c>
      <c r="I7" s="114"/>
      <c r="J7" s="1"/>
      <c r="K7" s="113"/>
      <c r="L7" s="129">
        <v>12</v>
      </c>
      <c r="M7" s="46">
        <v>13</v>
      </c>
      <c r="N7" s="46">
        <v>14</v>
      </c>
      <c r="O7" s="118">
        <v>15</v>
      </c>
      <c r="P7" s="46">
        <v>16</v>
      </c>
      <c r="Q7" s="46">
        <v>17</v>
      </c>
      <c r="R7" s="46">
        <v>18</v>
      </c>
      <c r="S7" s="114"/>
      <c r="T7" s="1"/>
      <c r="U7" s="68"/>
      <c r="V7" s="118">
        <v>12</v>
      </c>
      <c r="W7" s="46">
        <v>13</v>
      </c>
      <c r="X7" s="46">
        <v>14</v>
      </c>
      <c r="Y7" s="118">
        <v>15</v>
      </c>
      <c r="Z7" s="46">
        <v>16</v>
      </c>
      <c r="AA7" s="46">
        <v>17</v>
      </c>
      <c r="AB7" s="46">
        <v>18</v>
      </c>
      <c r="AC7" s="114"/>
    </row>
    <row r="8" spans="2:29" ht="12.75">
      <c r="B8" s="118">
        <v>19</v>
      </c>
      <c r="C8" s="46">
        <v>20</v>
      </c>
      <c r="D8" s="46">
        <v>21</v>
      </c>
      <c r="E8" s="118">
        <v>22</v>
      </c>
      <c r="F8" s="46">
        <v>23</v>
      </c>
      <c r="G8" s="46">
        <v>24</v>
      </c>
      <c r="H8" s="46">
        <v>25</v>
      </c>
      <c r="I8" s="114"/>
      <c r="J8" s="1"/>
      <c r="K8" s="113"/>
      <c r="L8" s="129">
        <v>19</v>
      </c>
      <c r="M8" s="46">
        <v>20</v>
      </c>
      <c r="N8" s="46">
        <v>21</v>
      </c>
      <c r="O8" s="128">
        <v>22</v>
      </c>
      <c r="P8" s="46">
        <v>23</v>
      </c>
      <c r="Q8" s="46">
        <v>24</v>
      </c>
      <c r="R8" s="46">
        <v>25</v>
      </c>
      <c r="S8" s="114"/>
      <c r="T8" s="1"/>
      <c r="U8" s="68"/>
      <c r="V8" s="118">
        <v>19</v>
      </c>
      <c r="W8" s="46">
        <v>20</v>
      </c>
      <c r="X8" s="46">
        <v>21</v>
      </c>
      <c r="Y8" s="118">
        <v>22</v>
      </c>
      <c r="Z8" s="46">
        <v>23</v>
      </c>
      <c r="AA8" s="46">
        <v>24</v>
      </c>
      <c r="AB8" s="46">
        <v>25</v>
      </c>
      <c r="AC8" s="114"/>
    </row>
    <row r="9" spans="1:29" ht="12.75">
      <c r="A9" s="113"/>
      <c r="B9" s="128">
        <v>26</v>
      </c>
      <c r="C9" s="46">
        <v>27</v>
      </c>
      <c r="D9" s="46">
        <v>28</v>
      </c>
      <c r="E9" s="118">
        <v>29</v>
      </c>
      <c r="F9" s="46">
        <v>30</v>
      </c>
      <c r="G9" s="46"/>
      <c r="H9" s="46"/>
      <c r="I9" s="114"/>
      <c r="J9" s="1"/>
      <c r="K9" s="113"/>
      <c r="L9" s="46">
        <v>26</v>
      </c>
      <c r="M9" s="46">
        <v>27</v>
      </c>
      <c r="N9" s="46">
        <v>28</v>
      </c>
      <c r="O9" s="46">
        <v>29</v>
      </c>
      <c r="P9" s="46">
        <v>30</v>
      </c>
      <c r="Q9" s="46">
        <v>31</v>
      </c>
      <c r="R9" s="46"/>
      <c r="S9" s="114"/>
      <c r="T9" s="1"/>
      <c r="U9" s="68"/>
      <c r="V9" s="118">
        <v>26</v>
      </c>
      <c r="W9" s="46">
        <v>27</v>
      </c>
      <c r="X9" s="46">
        <v>28</v>
      </c>
      <c r="Y9" s="118">
        <v>29</v>
      </c>
      <c r="Z9" s="46">
        <v>30</v>
      </c>
      <c r="AA9" s="46">
        <v>31</v>
      </c>
      <c r="AB9" s="46"/>
      <c r="AC9" s="114"/>
    </row>
    <row r="10" spans="1:29" ht="13.5" thickBot="1">
      <c r="A10" s="115"/>
      <c r="B10" s="116"/>
      <c r="C10" s="116"/>
      <c r="D10" s="116"/>
      <c r="E10" s="116"/>
      <c r="F10" s="116"/>
      <c r="G10" s="116"/>
      <c r="H10" s="116"/>
      <c r="I10" s="117"/>
      <c r="J10" s="1"/>
      <c r="K10" s="115"/>
      <c r="L10" s="116"/>
      <c r="M10" s="116"/>
      <c r="N10" s="116"/>
      <c r="O10" s="116"/>
      <c r="P10" s="116"/>
      <c r="Q10" s="116"/>
      <c r="R10" s="116"/>
      <c r="S10" s="117"/>
      <c r="T10" s="1"/>
      <c r="U10" s="115"/>
      <c r="V10" s="116"/>
      <c r="W10" s="116"/>
      <c r="X10" s="116"/>
      <c r="Y10" s="116"/>
      <c r="Z10" s="116"/>
      <c r="AA10" s="116"/>
      <c r="AB10" s="116"/>
      <c r="AC10" s="117"/>
    </row>
    <row r="11" spans="1:28" ht="7.5" customHeight="1" thickBot="1">
      <c r="A11" s="33"/>
      <c r="B11" s="33"/>
      <c r="C11" s="33"/>
      <c r="D11" s="33"/>
      <c r="E11" s="33"/>
      <c r="F11" s="33"/>
      <c r="G11" s="33"/>
      <c r="H11" s="33"/>
      <c r="I11" s="49">
        <v>9</v>
      </c>
      <c r="J11" s="1"/>
      <c r="K11" s="33"/>
      <c r="L11" s="33"/>
      <c r="M11" s="33"/>
      <c r="N11" s="33"/>
      <c r="O11" s="33"/>
      <c r="P11" s="33"/>
      <c r="Q11" s="33"/>
      <c r="R11" s="33"/>
      <c r="S11" s="49">
        <v>6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10"/>
      <c r="B12" s="111"/>
      <c r="C12" s="111"/>
      <c r="D12" s="197" t="s">
        <v>25</v>
      </c>
      <c r="E12" s="197"/>
      <c r="F12" s="197"/>
      <c r="G12" s="111"/>
      <c r="H12" s="111"/>
      <c r="I12" s="112"/>
      <c r="J12" s="1"/>
      <c r="K12" s="110"/>
      <c r="L12" s="111"/>
      <c r="M12" s="111"/>
      <c r="N12" s="197" t="s">
        <v>26</v>
      </c>
      <c r="O12" s="197"/>
      <c r="P12" s="197"/>
      <c r="Q12" s="111"/>
      <c r="R12" s="111"/>
      <c r="S12" s="112"/>
      <c r="T12" s="1"/>
      <c r="U12" s="1"/>
      <c r="V12" s="1"/>
      <c r="W12" s="1"/>
      <c r="X12" s="1"/>
      <c r="Y12" s="1"/>
      <c r="Z12" s="1"/>
      <c r="AA12" s="1"/>
      <c r="AB12" s="1"/>
    </row>
    <row r="13" spans="1:28" ht="6" customHeight="1">
      <c r="A13" s="113"/>
      <c r="B13" s="45"/>
      <c r="C13" s="45"/>
      <c r="D13" s="46"/>
      <c r="E13" s="46"/>
      <c r="F13" s="46"/>
      <c r="G13" s="45"/>
      <c r="H13" s="45"/>
      <c r="I13" s="114"/>
      <c r="J13" s="1"/>
      <c r="K13" s="113"/>
      <c r="L13" s="45"/>
      <c r="M13" s="45"/>
      <c r="N13" s="46"/>
      <c r="O13" s="46"/>
      <c r="P13" s="46"/>
      <c r="Q13" s="45"/>
      <c r="R13" s="45"/>
      <c r="S13" s="114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113"/>
      <c r="B14" s="46" t="s">
        <v>18</v>
      </c>
      <c r="C14" s="46" t="s">
        <v>19</v>
      </c>
      <c r="D14" s="46" t="s">
        <v>20</v>
      </c>
      <c r="E14" s="46" t="s">
        <v>21</v>
      </c>
      <c r="F14" s="46" t="s">
        <v>22</v>
      </c>
      <c r="G14" s="46" t="s">
        <v>23</v>
      </c>
      <c r="H14" s="46" t="s">
        <v>24</v>
      </c>
      <c r="I14" s="114"/>
      <c r="J14" s="1"/>
      <c r="K14" s="113"/>
      <c r="L14" s="46" t="s">
        <v>18</v>
      </c>
      <c r="M14" s="46" t="s">
        <v>19</v>
      </c>
      <c r="N14" s="46" t="s">
        <v>20</v>
      </c>
      <c r="O14" s="46" t="s">
        <v>21</v>
      </c>
      <c r="P14" s="46" t="s">
        <v>22</v>
      </c>
      <c r="Q14" s="46" t="s">
        <v>23</v>
      </c>
      <c r="R14" s="46" t="s">
        <v>24</v>
      </c>
      <c r="S14" s="114"/>
      <c r="T14" s="1"/>
      <c r="U14" s="1"/>
      <c r="V14" s="1"/>
      <c r="W14" s="1"/>
      <c r="X14" s="1"/>
      <c r="Y14" s="1"/>
      <c r="Z14" s="1"/>
      <c r="AA14" s="1"/>
      <c r="AB14" s="1"/>
    </row>
    <row r="15" spans="2:28" ht="12.75">
      <c r="B15" s="1"/>
      <c r="C15" s="1"/>
      <c r="D15" s="46"/>
      <c r="E15" s="46"/>
      <c r="F15" s="46"/>
      <c r="G15" s="46">
        <v>1</v>
      </c>
      <c r="H15" s="46">
        <v>2</v>
      </c>
      <c r="I15" s="114"/>
      <c r="J15" s="1"/>
      <c r="K15" s="113"/>
      <c r="L15" s="1"/>
      <c r="M15" s="1"/>
      <c r="N15" s="1"/>
      <c r="O15" s="46"/>
      <c r="P15" s="46"/>
      <c r="Q15" s="46"/>
      <c r="R15" s="46">
        <v>1</v>
      </c>
      <c r="S15" s="67"/>
      <c r="T15" s="1"/>
      <c r="U15" s="1"/>
      <c r="V15" s="1"/>
      <c r="W15" s="1"/>
      <c r="X15" s="1"/>
      <c r="Y15" s="1"/>
      <c r="Z15" s="1"/>
      <c r="AA15" s="1"/>
      <c r="AB15" s="1"/>
    </row>
    <row r="16" spans="2:28" ht="12.75">
      <c r="B16" s="118">
        <v>3</v>
      </c>
      <c r="C16" s="46">
        <v>4</v>
      </c>
      <c r="D16" s="46">
        <v>5</v>
      </c>
      <c r="E16" s="118">
        <v>6</v>
      </c>
      <c r="F16" s="128">
        <v>7</v>
      </c>
      <c r="G16" s="46">
        <v>8</v>
      </c>
      <c r="H16" s="46">
        <v>9</v>
      </c>
      <c r="I16" s="114"/>
      <c r="J16" s="1"/>
      <c r="K16" s="68"/>
      <c r="L16" s="46">
        <v>2</v>
      </c>
      <c r="M16" s="46">
        <v>3</v>
      </c>
      <c r="N16" s="46">
        <v>4</v>
      </c>
      <c r="O16" s="128">
        <v>5</v>
      </c>
      <c r="P16" s="46">
        <v>6</v>
      </c>
      <c r="Q16" s="46">
        <v>7</v>
      </c>
      <c r="R16" s="46">
        <v>8</v>
      </c>
      <c r="S16" s="67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118">
        <v>10</v>
      </c>
      <c r="C17" s="46">
        <v>11</v>
      </c>
      <c r="D17" s="46">
        <v>12</v>
      </c>
      <c r="E17" s="128">
        <v>13</v>
      </c>
      <c r="F17" s="46">
        <v>14</v>
      </c>
      <c r="G17" s="46">
        <v>15</v>
      </c>
      <c r="H17" s="46">
        <v>16</v>
      </c>
      <c r="I17" s="114"/>
      <c r="J17" s="1"/>
      <c r="K17" s="68"/>
      <c r="L17" s="129">
        <v>9</v>
      </c>
      <c r="M17" s="46">
        <v>10</v>
      </c>
      <c r="N17" s="46">
        <v>11</v>
      </c>
      <c r="O17" s="118">
        <v>12</v>
      </c>
      <c r="P17" s="46">
        <v>13</v>
      </c>
      <c r="Q17" s="46">
        <v>14</v>
      </c>
      <c r="R17" s="46">
        <v>15</v>
      </c>
      <c r="S17" s="67"/>
      <c r="T17" s="1"/>
      <c r="U17" s="1"/>
      <c r="V17" s="1"/>
      <c r="W17" s="1"/>
      <c r="X17" s="1"/>
      <c r="Y17" s="1"/>
      <c r="Z17" s="1"/>
      <c r="AA17" s="1"/>
      <c r="AB17" s="1"/>
    </row>
    <row r="18" spans="2:28" ht="12.75">
      <c r="B18" s="118">
        <v>17</v>
      </c>
      <c r="C18" s="46">
        <v>18</v>
      </c>
      <c r="D18" s="46">
        <v>19</v>
      </c>
      <c r="E18" s="128">
        <v>20</v>
      </c>
      <c r="F18" s="46">
        <v>21</v>
      </c>
      <c r="G18" s="46">
        <v>22</v>
      </c>
      <c r="H18" s="46">
        <v>23</v>
      </c>
      <c r="I18" s="114"/>
      <c r="J18" s="1"/>
      <c r="K18" s="68"/>
      <c r="L18" s="118">
        <v>16</v>
      </c>
      <c r="M18" s="46">
        <v>17</v>
      </c>
      <c r="N18" s="46">
        <v>18</v>
      </c>
      <c r="O18" s="118">
        <v>19</v>
      </c>
      <c r="P18" s="46">
        <v>20</v>
      </c>
      <c r="Q18" s="46">
        <v>21</v>
      </c>
      <c r="R18" s="46">
        <v>22</v>
      </c>
      <c r="S18" s="67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47"/>
      <c r="B19" s="129">
        <v>24</v>
      </c>
      <c r="C19" s="46">
        <v>25</v>
      </c>
      <c r="D19" s="46">
        <v>26</v>
      </c>
      <c r="E19" s="118">
        <v>27</v>
      </c>
      <c r="F19" s="46">
        <v>28</v>
      </c>
      <c r="G19" s="46">
        <v>29</v>
      </c>
      <c r="H19" s="46">
        <v>30</v>
      </c>
      <c r="I19" s="114"/>
      <c r="J19" s="1"/>
      <c r="K19" s="68"/>
      <c r="L19" s="118">
        <v>23</v>
      </c>
      <c r="M19" s="46">
        <v>24</v>
      </c>
      <c r="N19" s="46">
        <v>25</v>
      </c>
      <c r="O19" s="129">
        <v>26</v>
      </c>
      <c r="P19" s="46">
        <v>27</v>
      </c>
      <c r="Q19" s="46">
        <v>28</v>
      </c>
      <c r="R19" s="46">
        <v>29</v>
      </c>
      <c r="S19" s="67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 thickBot="1">
      <c r="A20" s="115"/>
      <c r="B20" s="116">
        <v>31</v>
      </c>
      <c r="C20" s="116"/>
      <c r="D20" s="116"/>
      <c r="E20" s="116"/>
      <c r="F20" s="116"/>
      <c r="G20" s="116"/>
      <c r="H20" s="116"/>
      <c r="I20" s="117"/>
      <c r="J20" s="1"/>
      <c r="K20" s="115"/>
      <c r="L20" s="177">
        <v>30</v>
      </c>
      <c r="M20" s="116">
        <v>31</v>
      </c>
      <c r="N20" s="116"/>
      <c r="O20" s="116"/>
      <c r="P20" s="116"/>
      <c r="Q20" s="116"/>
      <c r="R20" s="116"/>
      <c r="S20" s="117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thickBot="1">
      <c r="A21" s="119"/>
      <c r="B21" s="33"/>
      <c r="C21" s="33"/>
      <c r="D21" s="33"/>
      <c r="E21" s="33"/>
      <c r="F21" s="33"/>
      <c r="G21" s="33"/>
      <c r="H21" s="33"/>
      <c r="I21" s="49">
        <v>8</v>
      </c>
      <c r="J21" s="1"/>
      <c r="K21" s="33"/>
      <c r="L21" s="33"/>
      <c r="M21" s="33"/>
      <c r="N21" s="33"/>
      <c r="O21" s="33"/>
      <c r="P21" s="33"/>
      <c r="Q21" s="33"/>
      <c r="R21" s="33"/>
      <c r="S21" s="49">
        <v>7</v>
      </c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10"/>
      <c r="B22" s="111"/>
      <c r="C22" s="111"/>
      <c r="D22" s="197" t="s">
        <v>27</v>
      </c>
      <c r="E22" s="197"/>
      <c r="F22" s="197"/>
      <c r="G22" s="111"/>
      <c r="H22" s="111"/>
      <c r="I22" s="112"/>
      <c r="J22" s="1"/>
      <c r="K22" s="110"/>
      <c r="L22" s="111"/>
      <c r="M22" s="111"/>
      <c r="N22" s="197" t="s">
        <v>28</v>
      </c>
      <c r="O22" s="197"/>
      <c r="P22" s="197"/>
      <c r="Q22" s="111"/>
      <c r="R22" s="111"/>
      <c r="S22" s="112"/>
      <c r="T22" s="1"/>
      <c r="U22" s="1"/>
      <c r="V22" s="1"/>
      <c r="W22" s="1"/>
      <c r="X22" s="1"/>
      <c r="Y22" s="1"/>
      <c r="Z22" s="1"/>
      <c r="AA22" s="1"/>
      <c r="AB22" s="1"/>
    </row>
    <row r="23" spans="1:28" ht="6" customHeight="1">
      <c r="A23" s="113"/>
      <c r="B23" s="45"/>
      <c r="C23" s="45"/>
      <c r="D23" s="46"/>
      <c r="E23" s="46"/>
      <c r="F23" s="46"/>
      <c r="G23" s="45"/>
      <c r="H23" s="45"/>
      <c r="I23" s="114"/>
      <c r="J23" s="1"/>
      <c r="K23" s="113"/>
      <c r="L23" s="45"/>
      <c r="M23" s="45"/>
      <c r="N23" s="46"/>
      <c r="O23" s="46"/>
      <c r="P23" s="46"/>
      <c r="Q23" s="45"/>
      <c r="R23" s="45"/>
      <c r="S23" s="114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13"/>
      <c r="B24" s="46" t="s">
        <v>18</v>
      </c>
      <c r="C24" s="46" t="s">
        <v>19</v>
      </c>
      <c r="D24" s="46" t="s">
        <v>20</v>
      </c>
      <c r="E24" s="46" t="s">
        <v>21</v>
      </c>
      <c r="F24" s="46" t="s">
        <v>22</v>
      </c>
      <c r="G24" s="46" t="s">
        <v>23</v>
      </c>
      <c r="H24" s="46" t="s">
        <v>24</v>
      </c>
      <c r="I24" s="114"/>
      <c r="J24" s="1"/>
      <c r="K24" s="113"/>
      <c r="L24" s="46" t="s">
        <v>18</v>
      </c>
      <c r="M24" s="46" t="s">
        <v>19</v>
      </c>
      <c r="N24" s="46" t="s">
        <v>20</v>
      </c>
      <c r="O24" s="46" t="s">
        <v>21</v>
      </c>
      <c r="P24" s="46" t="s">
        <v>22</v>
      </c>
      <c r="Q24" s="46" t="s">
        <v>23</v>
      </c>
      <c r="R24" s="46" t="s">
        <v>24</v>
      </c>
      <c r="S24" s="114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>
      <c r="B25" s="46"/>
      <c r="C25" s="46">
        <v>1</v>
      </c>
      <c r="D25" s="46">
        <v>2</v>
      </c>
      <c r="E25" s="118">
        <v>3</v>
      </c>
      <c r="F25" s="129">
        <v>4</v>
      </c>
      <c r="G25" s="46">
        <v>5</v>
      </c>
      <c r="H25" s="46">
        <v>6</v>
      </c>
      <c r="I25" s="114"/>
      <c r="J25" s="1"/>
      <c r="K25" s="113"/>
      <c r="L25" s="1"/>
      <c r="M25" s="1"/>
      <c r="N25" s="46">
        <v>1</v>
      </c>
      <c r="O25" s="118">
        <v>2</v>
      </c>
      <c r="P25" s="46">
        <v>3</v>
      </c>
      <c r="Q25" s="46">
        <v>4</v>
      </c>
      <c r="R25" s="46">
        <v>5</v>
      </c>
      <c r="S25" s="67"/>
      <c r="T25" s="1"/>
      <c r="U25" s="1"/>
      <c r="V25" s="1"/>
      <c r="W25" s="1"/>
      <c r="X25" s="1"/>
      <c r="Y25" s="1"/>
      <c r="Z25" s="1"/>
      <c r="AA25" s="1"/>
      <c r="AB25" s="1"/>
    </row>
    <row r="26" spans="2:28" ht="12.75">
      <c r="B26" s="129">
        <v>7</v>
      </c>
      <c r="C26" s="46">
        <v>8</v>
      </c>
      <c r="D26" s="46">
        <v>9</v>
      </c>
      <c r="E26" s="118">
        <v>10</v>
      </c>
      <c r="F26" s="46">
        <v>11</v>
      </c>
      <c r="G26" s="46">
        <v>12</v>
      </c>
      <c r="H26" s="46">
        <v>13</v>
      </c>
      <c r="I26" s="114"/>
      <c r="J26" s="1"/>
      <c r="K26" s="68"/>
      <c r="L26" s="118">
        <v>6</v>
      </c>
      <c r="M26" s="46">
        <v>7</v>
      </c>
      <c r="N26" s="46">
        <v>8</v>
      </c>
      <c r="O26" s="118">
        <v>9</v>
      </c>
      <c r="P26" s="46">
        <v>10</v>
      </c>
      <c r="Q26" s="46">
        <v>11</v>
      </c>
      <c r="R26" s="129">
        <v>12</v>
      </c>
      <c r="S26" s="67"/>
      <c r="T26" s="1"/>
      <c r="U26" s="1"/>
      <c r="V26" s="1"/>
      <c r="W26" s="1"/>
      <c r="X26" s="1"/>
      <c r="Y26" s="1"/>
      <c r="Z26" s="1"/>
      <c r="AA26" s="1"/>
      <c r="AB26" s="1"/>
    </row>
    <row r="27" spans="2:28" ht="12.75">
      <c r="B27" s="118">
        <v>14</v>
      </c>
      <c r="C27" s="46">
        <v>15</v>
      </c>
      <c r="D27" s="129">
        <v>16</v>
      </c>
      <c r="E27" s="118">
        <v>17</v>
      </c>
      <c r="F27" s="46">
        <v>18</v>
      </c>
      <c r="G27" s="46">
        <v>19</v>
      </c>
      <c r="H27" s="46">
        <v>20</v>
      </c>
      <c r="I27" s="114"/>
      <c r="J27" s="1"/>
      <c r="K27" s="68"/>
      <c r="L27" s="118">
        <v>13</v>
      </c>
      <c r="M27" s="46">
        <v>14</v>
      </c>
      <c r="N27" s="46">
        <v>15</v>
      </c>
      <c r="O27" s="118">
        <v>16</v>
      </c>
      <c r="P27" s="46">
        <v>17</v>
      </c>
      <c r="Q27" s="46">
        <v>18</v>
      </c>
      <c r="R27" s="46">
        <v>19</v>
      </c>
      <c r="S27" s="67"/>
      <c r="T27" s="1"/>
      <c r="U27" s="1"/>
      <c r="V27" s="1"/>
      <c r="W27" s="1"/>
      <c r="X27" s="1"/>
      <c r="Y27" s="1"/>
      <c r="Z27" s="1"/>
      <c r="AA27" s="1"/>
      <c r="AB27" s="1"/>
    </row>
    <row r="28" spans="2:28" ht="12.75">
      <c r="B28" s="128">
        <v>21</v>
      </c>
      <c r="C28" s="46">
        <v>22</v>
      </c>
      <c r="D28" s="46">
        <v>23</v>
      </c>
      <c r="E28" s="118">
        <v>24</v>
      </c>
      <c r="F28" s="46">
        <v>25</v>
      </c>
      <c r="G28" s="46">
        <v>26</v>
      </c>
      <c r="H28" s="46">
        <v>27</v>
      </c>
      <c r="I28" s="114"/>
      <c r="J28" s="1"/>
      <c r="K28" s="68"/>
      <c r="L28" s="118">
        <v>20</v>
      </c>
      <c r="M28" s="46">
        <v>21</v>
      </c>
      <c r="N28" s="46">
        <v>22</v>
      </c>
      <c r="O28" s="118">
        <v>23</v>
      </c>
      <c r="P28" s="46">
        <v>24</v>
      </c>
      <c r="Q28" s="46">
        <v>25</v>
      </c>
      <c r="R28" s="46">
        <v>26</v>
      </c>
      <c r="S28" s="67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46"/>
      <c r="B29" s="128">
        <v>28</v>
      </c>
      <c r="C29" s="46">
        <v>29</v>
      </c>
      <c r="D29" s="46">
        <v>30</v>
      </c>
      <c r="E29" s="46"/>
      <c r="F29" s="46"/>
      <c r="G29" s="46"/>
      <c r="H29" s="46"/>
      <c r="I29" s="114"/>
      <c r="J29" s="1"/>
      <c r="K29" s="68"/>
      <c r="L29" s="129">
        <v>27</v>
      </c>
      <c r="M29" s="46">
        <v>28</v>
      </c>
      <c r="N29" s="46">
        <v>28</v>
      </c>
      <c r="O29" s="1"/>
      <c r="P29" s="1"/>
      <c r="Q29" s="1"/>
      <c r="R29" s="1"/>
      <c r="S29" s="114"/>
      <c r="T29" s="1"/>
      <c r="U29" s="1"/>
      <c r="V29" s="1"/>
      <c r="W29" s="1"/>
      <c r="X29" s="1"/>
      <c r="Y29" s="1"/>
      <c r="Z29" s="1"/>
      <c r="AA29" s="1"/>
      <c r="AB29" s="1"/>
    </row>
    <row r="30" spans="1:19" ht="7.5" customHeight="1" thickBot="1">
      <c r="A30" s="48"/>
      <c r="B30" s="116"/>
      <c r="C30" s="116"/>
      <c r="D30" s="120"/>
      <c r="E30" s="120"/>
      <c r="F30" s="120"/>
      <c r="G30" s="120"/>
      <c r="H30" s="69"/>
      <c r="I30" s="117"/>
      <c r="J30" s="1"/>
      <c r="K30" s="70"/>
      <c r="L30" s="116"/>
      <c r="M30" s="116"/>
      <c r="N30" s="120"/>
      <c r="O30" s="120"/>
      <c r="P30" s="120"/>
      <c r="Q30" s="120"/>
      <c r="R30" s="69"/>
      <c r="S30" s="117"/>
    </row>
    <row r="31" spans="2:19" s="75" customFormat="1" ht="12.75">
      <c r="B31" s="46"/>
      <c r="C31" s="46"/>
      <c r="D31" s="45"/>
      <c r="E31" s="45"/>
      <c r="F31" s="45"/>
      <c r="G31" s="45"/>
      <c r="H31" s="27"/>
      <c r="I31" s="46"/>
      <c r="J31" s="27"/>
      <c r="K31" s="27"/>
      <c r="L31" s="46"/>
      <c r="M31" s="46"/>
      <c r="N31" s="45"/>
      <c r="O31" s="45"/>
      <c r="P31" s="45"/>
      <c r="Q31" s="45"/>
      <c r="R31" s="27"/>
      <c r="S31" s="46"/>
    </row>
    <row r="32" spans="1:9" ht="12.75">
      <c r="A32" s="44"/>
      <c r="B32" s="187" t="s">
        <v>34</v>
      </c>
      <c r="C32" s="187"/>
      <c r="D32" s="43"/>
      <c r="E32" s="43"/>
      <c r="F32" s="43"/>
      <c r="G32" s="43"/>
      <c r="H32" s="43"/>
      <c r="I32" s="49"/>
    </row>
    <row r="33" spans="1:19" ht="12.75">
      <c r="A33" s="49"/>
      <c r="B33" s="43"/>
      <c r="C33" s="43"/>
      <c r="D33" s="43"/>
      <c r="E33" s="43"/>
      <c r="F33" s="51"/>
      <c r="H33" s="74" t="s">
        <v>37</v>
      </c>
      <c r="I33" s="74"/>
      <c r="J33" s="74"/>
      <c r="K33" s="74"/>
      <c r="N33" s="54"/>
      <c r="P33" s="196" t="s">
        <v>30</v>
      </c>
      <c r="Q33" s="196"/>
      <c r="R33" s="196"/>
      <c r="S33" s="49"/>
    </row>
    <row r="34" spans="2:11" ht="12.75">
      <c r="B34" s="198">
        <v>40952</v>
      </c>
      <c r="C34" s="198"/>
      <c r="D34" s="43"/>
      <c r="E34" s="43"/>
      <c r="H34" s="62"/>
      <c r="I34" s="44"/>
      <c r="J34" s="62"/>
      <c r="K34" s="62"/>
    </row>
    <row r="35" spans="1:18" ht="12.75">
      <c r="A35" s="43"/>
      <c r="B35" s="43"/>
      <c r="C35" s="43"/>
      <c r="D35" s="52"/>
      <c r="E35" s="52"/>
      <c r="F35" s="57"/>
      <c r="H35" s="195" t="s">
        <v>33</v>
      </c>
      <c r="I35" s="195"/>
      <c r="J35" s="195"/>
      <c r="K35" s="195"/>
      <c r="N35" s="55"/>
      <c r="P35" s="196" t="s">
        <v>31</v>
      </c>
      <c r="Q35" s="196"/>
      <c r="R35" s="196"/>
    </row>
    <row r="36" spans="1:11" ht="12.75">
      <c r="A36" s="43"/>
      <c r="B36" s="43"/>
      <c r="C36" s="43"/>
      <c r="D36" s="52"/>
      <c r="E36" s="52"/>
      <c r="H36" s="62"/>
      <c r="I36" s="44"/>
      <c r="J36" s="62"/>
      <c r="K36" s="62"/>
    </row>
    <row r="37" spans="1:18" ht="12.75">
      <c r="A37" s="43"/>
      <c r="B37" s="43"/>
      <c r="C37" s="43"/>
      <c r="D37" s="43"/>
      <c r="E37" s="43"/>
      <c r="F37" s="53"/>
      <c r="H37" s="195" t="s">
        <v>29</v>
      </c>
      <c r="I37" s="195"/>
      <c r="J37" s="195"/>
      <c r="K37" s="195"/>
      <c r="N37" s="56"/>
      <c r="P37" s="196" t="s">
        <v>32</v>
      </c>
      <c r="Q37" s="196"/>
      <c r="R37" s="196"/>
    </row>
    <row r="38" spans="1:9" ht="12.75">
      <c r="A38" s="43"/>
      <c r="B38" s="43"/>
      <c r="C38" s="43"/>
      <c r="D38" s="43"/>
      <c r="E38" s="43"/>
      <c r="F38" s="43"/>
      <c r="G38" s="43"/>
      <c r="H38" s="43"/>
      <c r="I38" s="49"/>
    </row>
    <row r="39" spans="1:9" ht="12.75">
      <c r="A39" s="43"/>
      <c r="B39" s="43"/>
      <c r="C39" s="43"/>
      <c r="D39" s="43"/>
      <c r="E39" s="43"/>
      <c r="F39" s="43"/>
      <c r="G39" s="43"/>
      <c r="H39" s="43"/>
      <c r="I39" s="49"/>
    </row>
    <row r="40" spans="1:8" ht="12.75">
      <c r="A40" s="196"/>
      <c r="B40" s="196"/>
      <c r="C40" s="1"/>
      <c r="D40" s="1"/>
      <c r="E40" s="1"/>
      <c r="F40" s="1"/>
      <c r="G40" s="1"/>
      <c r="H40" s="1"/>
    </row>
    <row r="41" spans="1:8" ht="12.75">
      <c r="A41" s="196"/>
      <c r="B41" s="196"/>
      <c r="C41" s="1"/>
      <c r="D41" s="1"/>
      <c r="E41" s="1"/>
      <c r="F41" s="1"/>
      <c r="G41" s="1"/>
      <c r="H41" s="1"/>
    </row>
    <row r="42" spans="1:8" ht="12.75">
      <c r="A42" s="196"/>
      <c r="B42" s="196"/>
      <c r="C42" s="1"/>
      <c r="D42" s="1"/>
      <c r="E42" s="1"/>
      <c r="F42" s="1"/>
      <c r="G42" s="1"/>
      <c r="H42" s="1"/>
    </row>
    <row r="43" spans="1:8" ht="12.75">
      <c r="A43" s="196"/>
      <c r="B43" s="196"/>
      <c r="C43" s="1"/>
      <c r="D43" s="1"/>
      <c r="E43" s="1"/>
      <c r="F43" s="1"/>
      <c r="G43" s="1"/>
      <c r="H43" s="1"/>
    </row>
    <row r="44" spans="1:8" ht="12.75">
      <c r="A44" s="196"/>
      <c r="B44" s="196"/>
      <c r="C44" s="1"/>
      <c r="D44" s="1"/>
      <c r="E44" s="1"/>
      <c r="F44" s="1"/>
      <c r="G44" s="1"/>
      <c r="H44" s="1"/>
    </row>
    <row r="45" spans="1:4" ht="12.75">
      <c r="A45" s="196"/>
      <c r="B45" s="196"/>
      <c r="D45" s="1"/>
    </row>
    <row r="46" spans="1:2" ht="12.75">
      <c r="A46" s="196"/>
      <c r="B46" s="196"/>
    </row>
    <row r="47" spans="1:2" ht="12.75">
      <c r="A47" s="196"/>
      <c r="B47" s="196"/>
    </row>
    <row r="48" spans="1:2" ht="12.75">
      <c r="A48" s="196"/>
      <c r="B48" s="196"/>
    </row>
    <row r="49" spans="1:2" ht="12.75">
      <c r="A49" s="196"/>
      <c r="B49" s="196"/>
    </row>
  </sheetData>
  <sheetProtection/>
  <mergeCells count="27">
    <mergeCell ref="X2:Z2"/>
    <mergeCell ref="B34:C34"/>
    <mergeCell ref="A40:B40"/>
    <mergeCell ref="M1:N1"/>
    <mergeCell ref="B32:C32"/>
    <mergeCell ref="A1:L1"/>
    <mergeCell ref="D2:F2"/>
    <mergeCell ref="D12:F12"/>
    <mergeCell ref="D22:F22"/>
    <mergeCell ref="O1:S1"/>
    <mergeCell ref="A41:B41"/>
    <mergeCell ref="A49:B49"/>
    <mergeCell ref="A44:B44"/>
    <mergeCell ref="A45:B45"/>
    <mergeCell ref="A46:B46"/>
    <mergeCell ref="A47:B47"/>
    <mergeCell ref="A48:B48"/>
    <mergeCell ref="A42:B42"/>
    <mergeCell ref="A43:B43"/>
    <mergeCell ref="H35:K35"/>
    <mergeCell ref="H37:K37"/>
    <mergeCell ref="P35:R35"/>
    <mergeCell ref="P37:R37"/>
    <mergeCell ref="N2:P2"/>
    <mergeCell ref="N12:P12"/>
    <mergeCell ref="N22:P22"/>
    <mergeCell ref="P33:R33"/>
  </mergeCells>
  <hyperlinks>
    <hyperlink ref="O1" r:id="rId1" display="stefano@alloni.it"/>
  </hyperlinks>
  <printOptions horizontalCentered="1" verticalCentered="1"/>
  <pageMargins left="0.15" right="0.14" top="0.31496062992125984" bottom="0.2362204724409449" header="0.2362204724409449" footer="0.1968503937007874"/>
  <pageSetup fitToHeight="1" fitToWidth="1" horizontalDpi="600" verticalDpi="600" orientation="landscape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7"/>
  <sheetViews>
    <sheetView zoomScalePageLayoutView="0" workbookViewId="0" topLeftCell="A2">
      <selection activeCell="C51" sqref="C51:D51"/>
    </sheetView>
  </sheetViews>
  <sheetFormatPr defaultColWidth="9.140625" defaultRowHeight="12.75"/>
  <cols>
    <col min="1" max="1" width="1.57421875" style="1" customWidth="1"/>
    <col min="2" max="2" width="20.57421875" style="1" bestFit="1" customWidth="1"/>
    <col min="3" max="3" width="3.57421875" style="1" bestFit="1" customWidth="1"/>
    <col min="4" max="4" width="15.28125" style="1" customWidth="1"/>
    <col min="5" max="5" width="2.421875" style="1" customWidth="1"/>
    <col min="6" max="6" width="12.8515625" style="1" customWidth="1"/>
    <col min="7" max="8" width="6.421875" style="1" customWidth="1"/>
    <col min="9" max="9" width="0.5625" style="1" customWidth="1"/>
    <col min="10" max="10" width="2.421875" style="1" customWidth="1"/>
    <col min="11" max="16384" width="9.140625" style="1" customWidth="1"/>
  </cols>
  <sheetData>
    <row r="1" spans="2:8" ht="23.25">
      <c r="B1" s="206" t="s">
        <v>15</v>
      </c>
      <c r="C1" s="206"/>
      <c r="D1" s="206"/>
      <c r="E1" s="206"/>
      <c r="F1" s="206"/>
      <c r="G1" s="206"/>
      <c r="H1" s="206"/>
    </row>
    <row r="2" spans="2:8" ht="12.75">
      <c r="B2" s="207" t="s">
        <v>57</v>
      </c>
      <c r="C2" s="207"/>
      <c r="D2" s="207"/>
      <c r="E2" s="207"/>
      <c r="F2" s="207"/>
      <c r="G2" s="207"/>
      <c r="H2" s="207"/>
    </row>
    <row r="3" spans="2:8" ht="15">
      <c r="B3" s="80" t="s">
        <v>53</v>
      </c>
      <c r="C3" s="81"/>
      <c r="D3" s="81"/>
      <c r="E3" s="81"/>
      <c r="F3" s="81"/>
      <c r="G3" s="81"/>
      <c r="H3" s="81"/>
    </row>
    <row r="4" spans="2:8" ht="12.75">
      <c r="B4" s="208" t="s">
        <v>58</v>
      </c>
      <c r="C4" s="208"/>
      <c r="D4" s="208"/>
      <c r="E4" s="208"/>
      <c r="F4" s="208"/>
      <c r="G4" s="208"/>
      <c r="H4" s="208"/>
    </row>
    <row r="5" spans="3:8" s="43" customFormat="1" ht="10.5" customHeight="1">
      <c r="C5" s="44"/>
      <c r="D5" s="44"/>
      <c r="E5" s="44"/>
      <c r="F5" s="44"/>
      <c r="G5" s="44"/>
      <c r="H5" s="44"/>
    </row>
    <row r="6" spans="2:8" ht="6.75" customHeight="1">
      <c r="B6" s="82"/>
      <c r="C6" s="83"/>
      <c r="D6" s="83"/>
      <c r="E6" s="83"/>
      <c r="F6" s="83"/>
      <c r="G6" s="83"/>
      <c r="H6" s="84"/>
    </row>
    <row r="7" spans="2:8" ht="12.75">
      <c r="B7" s="85" t="s">
        <v>15</v>
      </c>
      <c r="C7" s="86" t="s">
        <v>59</v>
      </c>
      <c r="D7" s="86"/>
      <c r="E7" s="86" t="s">
        <v>60</v>
      </c>
      <c r="F7" s="86" t="s">
        <v>61</v>
      </c>
      <c r="G7" s="86" t="s">
        <v>62</v>
      </c>
      <c r="H7" s="87">
        <v>0.8854166666666666</v>
      </c>
    </row>
    <row r="8" spans="2:8" ht="12.75">
      <c r="B8" s="88" t="s">
        <v>63</v>
      </c>
      <c r="C8" s="202" t="s">
        <v>64</v>
      </c>
      <c r="D8" s="202"/>
      <c r="E8" s="43"/>
      <c r="F8" s="89" t="s">
        <v>4</v>
      </c>
      <c r="G8" s="86"/>
      <c r="H8" s="90"/>
    </row>
    <row r="9" spans="2:8" ht="12.75">
      <c r="B9" s="88" t="s">
        <v>65</v>
      </c>
      <c r="C9" s="202" t="s">
        <v>66</v>
      </c>
      <c r="D9" s="202"/>
      <c r="E9" s="202" t="s">
        <v>67</v>
      </c>
      <c r="F9" s="202"/>
      <c r="G9" s="86" t="s">
        <v>68</v>
      </c>
      <c r="H9" s="90"/>
    </row>
    <row r="10" spans="2:8" ht="12.75">
      <c r="B10" s="88" t="s">
        <v>69</v>
      </c>
      <c r="C10" s="203" t="s">
        <v>70</v>
      </c>
      <c r="D10" s="204"/>
      <c r="E10" s="204"/>
      <c r="F10" s="204"/>
      <c r="G10" s="204"/>
      <c r="H10" s="205"/>
    </row>
    <row r="11" spans="2:8" ht="6.75" customHeight="1">
      <c r="B11" s="91"/>
      <c r="C11" s="92"/>
      <c r="D11" s="92"/>
      <c r="E11" s="92"/>
      <c r="F11" s="92"/>
      <c r="G11" s="92"/>
      <c r="H11" s="93"/>
    </row>
    <row r="12" spans="3:8" s="43" customFormat="1" ht="10.5" customHeight="1">
      <c r="C12" s="44"/>
      <c r="D12" s="44"/>
      <c r="E12" s="44"/>
      <c r="F12" s="44"/>
      <c r="G12" s="44"/>
      <c r="H12" s="44"/>
    </row>
    <row r="13" spans="2:8" ht="6.75" customHeight="1">
      <c r="B13" s="94"/>
      <c r="C13" s="95"/>
      <c r="D13" s="95"/>
      <c r="E13" s="95"/>
      <c r="F13" s="95"/>
      <c r="G13" s="95"/>
      <c r="H13" s="96"/>
    </row>
    <row r="14" spans="2:8" ht="12.75">
      <c r="B14" s="109" t="s">
        <v>101</v>
      </c>
      <c r="C14" s="86" t="s">
        <v>59</v>
      </c>
      <c r="D14" s="86"/>
      <c r="E14" s="86" t="s">
        <v>60</v>
      </c>
      <c r="F14" s="86" t="s">
        <v>102</v>
      </c>
      <c r="G14" s="86" t="s">
        <v>62</v>
      </c>
      <c r="H14" s="87">
        <v>0.8854166666666666</v>
      </c>
    </row>
    <row r="15" spans="2:8" ht="12.75">
      <c r="B15" s="88" t="s">
        <v>63</v>
      </c>
      <c r="C15" s="202" t="s">
        <v>105</v>
      </c>
      <c r="D15" s="202"/>
      <c r="E15" s="43"/>
      <c r="F15" s="89" t="s">
        <v>123</v>
      </c>
      <c r="G15" s="86"/>
      <c r="H15" s="90"/>
    </row>
    <row r="16" spans="2:8" ht="12.75">
      <c r="B16" s="88" t="s">
        <v>65</v>
      </c>
      <c r="C16" s="202" t="s">
        <v>103</v>
      </c>
      <c r="D16" s="202"/>
      <c r="E16" s="202" t="s">
        <v>104</v>
      </c>
      <c r="F16" s="202"/>
      <c r="G16" s="86" t="s">
        <v>101</v>
      </c>
      <c r="H16" s="90"/>
    </row>
    <row r="17" spans="2:8" ht="12.75">
      <c r="B17" s="88" t="s">
        <v>69</v>
      </c>
      <c r="C17" s="203"/>
      <c r="D17" s="204"/>
      <c r="E17" s="204"/>
      <c r="F17" s="204"/>
      <c r="G17" s="204"/>
      <c r="H17" s="205"/>
    </row>
    <row r="18" spans="2:8" ht="6.75" customHeight="1">
      <c r="B18" s="91"/>
      <c r="C18" s="92"/>
      <c r="D18" s="92"/>
      <c r="E18" s="92"/>
      <c r="F18" s="92"/>
      <c r="G18" s="92"/>
      <c r="H18" s="93"/>
    </row>
    <row r="19" spans="2:8" ht="7.5" customHeight="1">
      <c r="B19" s="45"/>
      <c r="C19" s="86"/>
      <c r="D19" s="86"/>
      <c r="E19" s="86"/>
      <c r="F19" s="86"/>
      <c r="G19" s="86"/>
      <c r="H19" s="86"/>
    </row>
    <row r="20" spans="2:8" ht="6.75" customHeight="1">
      <c r="B20" s="82"/>
      <c r="C20" s="83"/>
      <c r="D20" s="83"/>
      <c r="E20" s="83"/>
      <c r="F20" s="83"/>
      <c r="G20" s="83"/>
      <c r="H20" s="84"/>
    </row>
    <row r="21" spans="2:8" ht="12.75">
      <c r="B21" s="109" t="s">
        <v>76</v>
      </c>
      <c r="C21" s="86" t="s">
        <v>59</v>
      </c>
      <c r="D21" s="86"/>
      <c r="E21" s="86" t="s">
        <v>60</v>
      </c>
      <c r="F21" s="86" t="s">
        <v>102</v>
      </c>
      <c r="G21" s="86" t="s">
        <v>62</v>
      </c>
      <c r="H21" s="87">
        <v>0.8854166666666666</v>
      </c>
    </row>
    <row r="22" spans="2:8" ht="12.75">
      <c r="B22" s="88" t="s">
        <v>63</v>
      </c>
      <c r="C22" s="202" t="s">
        <v>109</v>
      </c>
      <c r="D22" s="202"/>
      <c r="E22" s="43"/>
      <c r="F22" s="89" t="s">
        <v>110</v>
      </c>
      <c r="G22" s="86"/>
      <c r="H22" s="90"/>
    </row>
    <row r="23" spans="2:8" ht="12.75">
      <c r="B23" s="88" t="s">
        <v>65</v>
      </c>
      <c r="C23" s="202" t="s">
        <v>106</v>
      </c>
      <c r="D23" s="202"/>
      <c r="E23" s="202" t="s">
        <v>107</v>
      </c>
      <c r="F23" s="202"/>
      <c r="G23" s="86" t="s">
        <v>108</v>
      </c>
      <c r="H23" s="90"/>
    </row>
    <row r="24" spans="2:8" ht="12.75">
      <c r="B24" s="88" t="s">
        <v>69</v>
      </c>
      <c r="C24" s="203"/>
      <c r="D24" s="204"/>
      <c r="E24" s="204"/>
      <c r="F24" s="204"/>
      <c r="G24" s="204"/>
      <c r="H24" s="205"/>
    </row>
    <row r="25" spans="2:8" ht="6.75" customHeight="1">
      <c r="B25" s="91"/>
      <c r="C25" s="92"/>
      <c r="D25" s="92"/>
      <c r="E25" s="92"/>
      <c r="F25" s="92"/>
      <c r="G25" s="92"/>
      <c r="H25" s="93"/>
    </row>
    <row r="26" spans="2:8" ht="7.5" customHeight="1">
      <c r="B26" s="45"/>
      <c r="C26" s="86"/>
      <c r="D26" s="86"/>
      <c r="E26" s="86"/>
      <c r="F26" s="86"/>
      <c r="G26" s="86"/>
      <c r="H26" s="86"/>
    </row>
    <row r="27" spans="2:8" ht="6.75" customHeight="1">
      <c r="B27" s="82"/>
      <c r="C27" s="83"/>
      <c r="D27" s="83"/>
      <c r="E27" s="83"/>
      <c r="F27" s="83"/>
      <c r="G27" s="83"/>
      <c r="H27" s="84"/>
    </row>
    <row r="28" spans="2:8" ht="12.75">
      <c r="B28" s="109" t="s">
        <v>77</v>
      </c>
      <c r="C28" s="86" t="s">
        <v>59</v>
      </c>
      <c r="D28" s="86"/>
      <c r="E28" s="86" t="s">
        <v>60</v>
      </c>
      <c r="F28" s="86"/>
      <c r="G28" s="86" t="s">
        <v>62</v>
      </c>
      <c r="H28" s="87"/>
    </row>
    <row r="29" spans="2:8" ht="12.75">
      <c r="B29" s="88" t="s">
        <v>63</v>
      </c>
      <c r="C29" s="202" t="s">
        <v>111</v>
      </c>
      <c r="D29" s="202"/>
      <c r="E29" s="43"/>
      <c r="F29" s="89" t="s">
        <v>112</v>
      </c>
      <c r="G29" s="86"/>
      <c r="H29" s="90"/>
    </row>
    <row r="30" spans="2:8" ht="12.75">
      <c r="B30" s="88" t="s">
        <v>65</v>
      </c>
      <c r="C30" s="202" t="s">
        <v>113</v>
      </c>
      <c r="D30" s="202"/>
      <c r="E30" s="202" t="s">
        <v>114</v>
      </c>
      <c r="F30" s="202"/>
      <c r="G30" s="86" t="s">
        <v>115</v>
      </c>
      <c r="H30" s="90"/>
    </row>
    <row r="31" spans="2:8" ht="12.75">
      <c r="B31" s="88" t="s">
        <v>69</v>
      </c>
      <c r="C31" s="203"/>
      <c r="D31" s="204"/>
      <c r="E31" s="204"/>
      <c r="F31" s="204"/>
      <c r="G31" s="204"/>
      <c r="H31" s="205"/>
    </row>
    <row r="32" spans="2:8" ht="6.75" customHeight="1">
      <c r="B32" s="91"/>
      <c r="C32" s="92"/>
      <c r="D32" s="92"/>
      <c r="E32" s="92"/>
      <c r="F32" s="92"/>
      <c r="G32" s="92"/>
      <c r="H32" s="93"/>
    </row>
    <row r="33" spans="2:8" ht="7.5" customHeight="1">
      <c r="B33" s="45"/>
      <c r="C33" s="86"/>
      <c r="D33" s="86"/>
      <c r="E33" s="86"/>
      <c r="F33" s="86"/>
      <c r="G33" s="86"/>
      <c r="H33" s="86"/>
    </row>
    <row r="34" spans="2:8" ht="6.75" customHeight="1">
      <c r="B34" s="82"/>
      <c r="C34" s="83"/>
      <c r="D34" s="83"/>
      <c r="E34" s="83"/>
      <c r="F34" s="83"/>
      <c r="G34" s="83"/>
      <c r="H34" s="84"/>
    </row>
    <row r="35" spans="2:8" ht="12.75">
      <c r="B35" s="109" t="s">
        <v>124</v>
      </c>
      <c r="C35" s="86" t="s">
        <v>59</v>
      </c>
      <c r="D35" s="86"/>
      <c r="E35" s="86" t="s">
        <v>60</v>
      </c>
      <c r="F35" s="86"/>
      <c r="G35" s="86" t="s">
        <v>62</v>
      </c>
      <c r="H35" s="87"/>
    </row>
    <row r="36" spans="2:8" ht="12.75">
      <c r="B36" s="88" t="s">
        <v>63</v>
      </c>
      <c r="C36" s="202" t="s">
        <v>125</v>
      </c>
      <c r="D36" s="202"/>
      <c r="E36" s="43"/>
      <c r="F36" s="89" t="s">
        <v>126</v>
      </c>
      <c r="G36" s="86"/>
      <c r="H36" s="90"/>
    </row>
    <row r="37" spans="2:8" ht="12.75">
      <c r="B37" s="88" t="s">
        <v>65</v>
      </c>
      <c r="C37" s="202" t="s">
        <v>127</v>
      </c>
      <c r="D37" s="202"/>
      <c r="E37" s="202" t="s">
        <v>128</v>
      </c>
      <c r="F37" s="202"/>
      <c r="G37" s="86" t="s">
        <v>68</v>
      </c>
      <c r="H37" s="90"/>
    </row>
    <row r="38" spans="2:8" ht="12.75">
      <c r="B38" s="88" t="s">
        <v>69</v>
      </c>
      <c r="C38" s="203"/>
      <c r="D38" s="204"/>
      <c r="E38" s="204"/>
      <c r="F38" s="204"/>
      <c r="G38" s="204"/>
      <c r="H38" s="205"/>
    </row>
    <row r="39" spans="2:8" ht="6.75" customHeight="1">
      <c r="B39" s="91"/>
      <c r="C39" s="92"/>
      <c r="D39" s="92"/>
      <c r="E39" s="92"/>
      <c r="F39" s="92"/>
      <c r="G39" s="92"/>
      <c r="H39" s="93"/>
    </row>
    <row r="40" spans="2:8" ht="7.5" customHeight="1">
      <c r="B40" s="45"/>
      <c r="C40" s="86"/>
      <c r="D40" s="86"/>
      <c r="E40" s="86"/>
      <c r="F40" s="86"/>
      <c r="G40" s="86"/>
      <c r="H40" s="86"/>
    </row>
    <row r="41" spans="2:8" ht="6.75" customHeight="1">
      <c r="B41" s="82"/>
      <c r="C41" s="83"/>
      <c r="D41" s="83"/>
      <c r="E41" s="83"/>
      <c r="F41" s="83"/>
      <c r="G41" s="83"/>
      <c r="H41" s="84"/>
    </row>
    <row r="42" spans="2:8" ht="12.75">
      <c r="B42" s="109" t="s">
        <v>130</v>
      </c>
      <c r="C42" s="86" t="s">
        <v>59</v>
      </c>
      <c r="D42" s="86"/>
      <c r="E42" s="86" t="s">
        <v>60</v>
      </c>
      <c r="F42" s="86"/>
      <c r="G42" s="86" t="s">
        <v>62</v>
      </c>
      <c r="H42" s="87"/>
    </row>
    <row r="43" spans="2:8" ht="12.75">
      <c r="B43" s="88" t="s">
        <v>63</v>
      </c>
      <c r="C43" s="202" t="s">
        <v>230</v>
      </c>
      <c r="D43" s="202"/>
      <c r="E43" s="43"/>
      <c r="F43" s="89" t="s">
        <v>231</v>
      </c>
      <c r="G43" s="86"/>
      <c r="H43" s="90"/>
    </row>
    <row r="44" spans="2:8" ht="12.75">
      <c r="B44" s="88" t="s">
        <v>65</v>
      </c>
      <c r="C44" s="202" t="s">
        <v>232</v>
      </c>
      <c r="D44" s="202"/>
      <c r="E44" s="202" t="s">
        <v>233</v>
      </c>
      <c r="F44" s="202"/>
      <c r="G44" s="86" t="s">
        <v>234</v>
      </c>
      <c r="H44" s="90"/>
    </row>
    <row r="45" spans="2:8" ht="12.75">
      <c r="B45" s="88" t="s">
        <v>69</v>
      </c>
      <c r="C45" s="203"/>
      <c r="D45" s="204"/>
      <c r="E45" s="204"/>
      <c r="F45" s="204"/>
      <c r="G45" s="204"/>
      <c r="H45" s="205"/>
    </row>
    <row r="46" spans="2:8" ht="6.75" customHeight="1">
      <c r="B46" s="91"/>
      <c r="C46" s="92"/>
      <c r="D46" s="92"/>
      <c r="E46" s="92"/>
      <c r="F46" s="92"/>
      <c r="G46" s="92"/>
      <c r="H46" s="93"/>
    </row>
    <row r="48" spans="2:8" ht="12.75">
      <c r="B48" s="82"/>
      <c r="C48" s="83"/>
      <c r="D48" s="83"/>
      <c r="E48" s="83"/>
      <c r="F48" s="83"/>
      <c r="G48" s="83"/>
      <c r="H48" s="84"/>
    </row>
    <row r="49" spans="2:8" ht="12.75">
      <c r="B49" s="109" t="s">
        <v>262</v>
      </c>
      <c r="C49" s="86" t="s">
        <v>59</v>
      </c>
      <c r="D49" s="86"/>
      <c r="E49" s="86" t="s">
        <v>60</v>
      </c>
      <c r="F49" s="86"/>
      <c r="G49" s="86" t="s">
        <v>62</v>
      </c>
      <c r="H49" s="87"/>
    </row>
    <row r="50" spans="2:8" ht="12.75">
      <c r="B50" s="88" t="s">
        <v>63</v>
      </c>
      <c r="C50" s="202" t="s">
        <v>266</v>
      </c>
      <c r="D50" s="202"/>
      <c r="E50" s="43"/>
      <c r="F50" s="89" t="s">
        <v>267</v>
      </c>
      <c r="G50" s="86"/>
      <c r="H50" s="90"/>
    </row>
    <row r="51" spans="2:8" ht="12.75">
      <c r="B51" s="88" t="s">
        <v>65</v>
      </c>
      <c r="C51" s="202" t="s">
        <v>263</v>
      </c>
      <c r="D51" s="202"/>
      <c r="E51" s="202" t="s">
        <v>264</v>
      </c>
      <c r="F51" s="202"/>
      <c r="G51" s="86" t="s">
        <v>265</v>
      </c>
      <c r="H51" s="90"/>
    </row>
    <row r="52" spans="2:8" ht="12.75">
      <c r="B52" s="88" t="s">
        <v>69</v>
      </c>
      <c r="C52" s="203"/>
      <c r="D52" s="204"/>
      <c r="E52" s="204"/>
      <c r="F52" s="204"/>
      <c r="G52" s="204"/>
      <c r="H52" s="205"/>
    </row>
    <row r="53" spans="2:8" ht="12.75">
      <c r="B53" s="91"/>
      <c r="C53" s="92"/>
      <c r="D53" s="92"/>
      <c r="E53" s="92"/>
      <c r="F53" s="92"/>
      <c r="G53" s="92"/>
      <c r="H53" s="93"/>
    </row>
    <row r="55" spans="2:8" ht="12.75">
      <c r="B55" s="82"/>
      <c r="C55" s="83"/>
      <c r="D55" s="83"/>
      <c r="E55" s="83"/>
      <c r="F55" s="83"/>
      <c r="G55" s="83"/>
      <c r="H55" s="84"/>
    </row>
    <row r="56" spans="2:8" ht="12.75">
      <c r="B56" s="109"/>
      <c r="C56" s="86"/>
      <c r="D56" s="86"/>
      <c r="E56" s="86"/>
      <c r="F56" s="86"/>
      <c r="G56" s="86"/>
      <c r="H56" s="87"/>
    </row>
    <row r="57" spans="2:8" ht="12.75">
      <c r="B57" s="88"/>
      <c r="C57" s="202"/>
      <c r="D57" s="202"/>
      <c r="E57" s="43"/>
      <c r="F57" s="89"/>
      <c r="G57" s="86"/>
      <c r="H57" s="90"/>
    </row>
    <row r="58" spans="2:8" ht="12.75">
      <c r="B58" s="88"/>
      <c r="C58" s="202"/>
      <c r="D58" s="202"/>
      <c r="E58" s="202"/>
      <c r="F58" s="202"/>
      <c r="G58" s="86"/>
      <c r="H58" s="90"/>
    </row>
    <row r="59" spans="2:8" ht="12.75">
      <c r="B59" s="88"/>
      <c r="C59" s="203"/>
      <c r="D59" s="204"/>
      <c r="E59" s="204"/>
      <c r="F59" s="204"/>
      <c r="G59" s="204"/>
      <c r="H59" s="205"/>
    </row>
    <row r="60" spans="2:8" ht="12.75">
      <c r="B60" s="91"/>
      <c r="C60" s="92"/>
      <c r="D60" s="92"/>
      <c r="E60" s="92"/>
      <c r="F60" s="92"/>
      <c r="G60" s="92"/>
      <c r="H60" s="93"/>
    </row>
    <row r="62" spans="2:8" ht="12.75">
      <c r="B62" s="82"/>
      <c r="C62" s="83"/>
      <c r="D62" s="83"/>
      <c r="E62" s="83"/>
      <c r="F62" s="83"/>
      <c r="G62" s="83"/>
      <c r="H62" s="84"/>
    </row>
    <row r="63" spans="2:8" ht="12.75">
      <c r="B63" s="109"/>
      <c r="C63" s="86"/>
      <c r="D63" s="86"/>
      <c r="E63" s="86"/>
      <c r="F63" s="86"/>
      <c r="G63" s="86"/>
      <c r="H63" s="87"/>
    </row>
    <row r="64" spans="2:8" ht="12.75">
      <c r="B64" s="88"/>
      <c r="C64" s="202"/>
      <c r="D64" s="202"/>
      <c r="E64" s="43"/>
      <c r="F64" s="89"/>
      <c r="G64" s="86"/>
      <c r="H64" s="90"/>
    </row>
    <row r="65" spans="2:8" ht="12.75">
      <c r="B65" s="88"/>
      <c r="C65" s="202"/>
      <c r="D65" s="202"/>
      <c r="E65" s="202"/>
      <c r="F65" s="202"/>
      <c r="G65" s="86"/>
      <c r="H65" s="90"/>
    </row>
    <row r="66" spans="2:8" ht="12.75">
      <c r="B66" s="88"/>
      <c r="C66" s="203"/>
      <c r="D66" s="204"/>
      <c r="E66" s="204"/>
      <c r="F66" s="204"/>
      <c r="G66" s="204"/>
      <c r="H66" s="205"/>
    </row>
    <row r="67" spans="2:8" ht="12.75">
      <c r="B67" s="91"/>
      <c r="C67" s="92"/>
      <c r="D67" s="92"/>
      <c r="E67" s="92"/>
      <c r="F67" s="92"/>
      <c r="G67" s="92"/>
      <c r="H67" s="93"/>
    </row>
  </sheetData>
  <sheetProtection/>
  <mergeCells count="39">
    <mergeCell ref="C64:D64"/>
    <mergeCell ref="C65:D65"/>
    <mergeCell ref="E65:F65"/>
    <mergeCell ref="C66:H66"/>
    <mergeCell ref="C50:D50"/>
    <mergeCell ref="C51:D51"/>
    <mergeCell ref="E51:F51"/>
    <mergeCell ref="C52:H52"/>
    <mergeCell ref="C57:D57"/>
    <mergeCell ref="C58:D58"/>
    <mergeCell ref="C10:H10"/>
    <mergeCell ref="C15:D15"/>
    <mergeCell ref="C16:D16"/>
    <mergeCell ref="E16:F16"/>
    <mergeCell ref="C23:D23"/>
    <mergeCell ref="E23:F23"/>
    <mergeCell ref="B1:H1"/>
    <mergeCell ref="B2:H2"/>
    <mergeCell ref="B4:H4"/>
    <mergeCell ref="C8:D8"/>
    <mergeCell ref="C9:D9"/>
    <mergeCell ref="E9:F9"/>
    <mergeCell ref="C24:H24"/>
    <mergeCell ref="C17:H17"/>
    <mergeCell ref="C22:D22"/>
    <mergeCell ref="E30:F30"/>
    <mergeCell ref="E37:F37"/>
    <mergeCell ref="E44:F44"/>
    <mergeCell ref="C29:D29"/>
    <mergeCell ref="C38:H38"/>
    <mergeCell ref="C30:D30"/>
    <mergeCell ref="C31:H31"/>
    <mergeCell ref="C36:D36"/>
    <mergeCell ref="C37:D37"/>
    <mergeCell ref="E58:F58"/>
    <mergeCell ref="C59:H59"/>
    <mergeCell ref="C45:H45"/>
    <mergeCell ref="C43:D43"/>
    <mergeCell ref="C44:D44"/>
  </mergeCells>
  <hyperlinks>
    <hyperlink ref="F8" r:id="rId1" display="stefano@alloni.it"/>
    <hyperlink ref="C10" r:id="rId2" display="http://www.alloni.it/isolitiignoti"/>
    <hyperlink ref="F22" r:id="rId3" display="anna.negrini@yahoo.it"/>
    <hyperlink ref="F29" r:id="rId4" display="giovanna.oggioni@hotmail.it"/>
    <hyperlink ref="F36" r:id="rId5" display="pynox.giuseppe@gmail.com"/>
    <hyperlink ref="F15" r:id="rId6" display="VBCTRUKKA@LIBERO.IT"/>
    <hyperlink ref="F43" r:id="rId7" display="pynox.giuseppe@gmail.com"/>
  </hyperlinks>
  <printOptions/>
  <pageMargins left="0.16" right="0.34" top="0.65" bottom="0.67" header="0.5118110236220472" footer="0.5118110236220472"/>
  <pageSetup fitToHeight="1" fitToWidth="1" horizontalDpi="600" verticalDpi="600" orientation="landscape" paperSize="9" scale="97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0.5625" style="0" customWidth="1"/>
    <col min="2" max="2" width="3.00390625" style="0" bestFit="1" customWidth="1"/>
    <col min="3" max="3" width="22.140625" style="0" bestFit="1" customWidth="1"/>
    <col min="4" max="4" width="0.85546875" style="0" customWidth="1"/>
    <col min="5" max="5" width="22.140625" style="1" bestFit="1" customWidth="1"/>
    <col min="6" max="6" width="0.5625" style="1" customWidth="1"/>
    <col min="7" max="7" width="22.140625" style="1" bestFit="1" customWidth="1"/>
    <col min="8" max="8" width="0.85546875" style="1" customWidth="1"/>
    <col min="9" max="9" width="19.421875" style="1" customWidth="1"/>
    <col min="10" max="10" width="0.9921875" style="1" customWidth="1"/>
    <col min="11" max="11" width="20.00390625" style="1" bestFit="1" customWidth="1"/>
    <col min="12" max="12" width="3.8515625" style="0" customWidth="1"/>
  </cols>
  <sheetData>
    <row r="1" spans="2:12" s="65" customFormat="1" ht="34.5" customHeight="1">
      <c r="B1" s="209" t="s">
        <v>172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2:12" ht="19.5" customHeight="1">
      <c r="B2" s="210" t="s">
        <v>179</v>
      </c>
      <c r="C2" s="210"/>
      <c r="D2" s="210"/>
      <c r="E2" s="210"/>
      <c r="F2" s="210"/>
      <c r="G2" s="210"/>
      <c r="H2" s="210"/>
      <c r="I2" s="133" t="s">
        <v>173</v>
      </c>
      <c r="J2" s="134"/>
      <c r="K2" s="135">
        <v>41010</v>
      </c>
      <c r="L2" s="134"/>
    </row>
    <row r="3" spans="2:11" ht="12.75">
      <c r="B3" s="136"/>
      <c r="C3" s="4"/>
      <c r="D3" s="137"/>
      <c r="E3" s="211"/>
      <c r="F3" s="211"/>
      <c r="G3" s="138"/>
      <c r="H3" s="138"/>
      <c r="I3" s="139"/>
      <c r="J3" s="140"/>
      <c r="K3" s="140"/>
    </row>
    <row r="4" spans="2:11" ht="12.75">
      <c r="B4" s="141"/>
      <c r="C4" s="141" t="s">
        <v>174</v>
      </c>
      <c r="D4" s="137"/>
      <c r="E4" s="141" t="s">
        <v>175</v>
      </c>
      <c r="F4" s="142"/>
      <c r="G4" s="141" t="s">
        <v>176</v>
      </c>
      <c r="I4" s="141" t="s">
        <v>177</v>
      </c>
      <c r="J4" s="143"/>
      <c r="K4" s="144" t="s">
        <v>178</v>
      </c>
    </row>
    <row r="5" spans="2:11" ht="12.75">
      <c r="B5" s="141"/>
      <c r="C5" s="141" t="s">
        <v>180</v>
      </c>
      <c r="E5" s="142" t="s">
        <v>181</v>
      </c>
      <c r="F5" s="142"/>
      <c r="G5" s="142" t="s">
        <v>182</v>
      </c>
      <c r="H5" s="145"/>
      <c r="I5" s="142" t="s">
        <v>183</v>
      </c>
      <c r="J5" s="146"/>
      <c r="K5" s="42" t="s">
        <v>184</v>
      </c>
    </row>
    <row r="6" spans="2:11" ht="3" customHeight="1">
      <c r="B6" s="141"/>
      <c r="C6" s="139"/>
      <c r="D6" s="137"/>
      <c r="E6" s="139"/>
      <c r="F6" s="139"/>
      <c r="G6"/>
      <c r="H6"/>
      <c r="I6"/>
      <c r="J6"/>
      <c r="K6"/>
    </row>
    <row r="7" spans="2:11" ht="12.75">
      <c r="B7" s="175" t="s">
        <v>192</v>
      </c>
      <c r="C7" s="147" t="s">
        <v>121</v>
      </c>
      <c r="D7" s="137"/>
      <c r="E7" s="139"/>
      <c r="F7" s="139"/>
      <c r="G7"/>
      <c r="H7"/>
      <c r="I7"/>
      <c r="J7"/>
      <c r="K7"/>
    </row>
    <row r="8" spans="2:11" ht="12.75">
      <c r="B8" s="142"/>
      <c r="C8" s="148" t="s">
        <v>268</v>
      </c>
      <c r="D8" s="137"/>
      <c r="E8" s="149" t="str">
        <f>C7</f>
        <v>VBC TRUCCAZZANO</v>
      </c>
      <c r="F8" s="139"/>
      <c r="G8"/>
      <c r="H8"/>
      <c r="I8"/>
      <c r="J8"/>
      <c r="K8"/>
    </row>
    <row r="9" spans="2:11" ht="12.75">
      <c r="B9" s="142" t="s">
        <v>193</v>
      </c>
      <c r="C9" s="160" t="s">
        <v>215</v>
      </c>
      <c r="D9" s="137"/>
      <c r="E9" s="150" t="s">
        <v>282</v>
      </c>
      <c r="F9" s="151"/>
      <c r="G9" s="140"/>
      <c r="H9" s="140"/>
      <c r="I9" s="140"/>
      <c r="J9"/>
      <c r="K9"/>
    </row>
    <row r="10" spans="2:21" ht="12.75">
      <c r="B10" s="142"/>
      <c r="C10" s="152" t="s">
        <v>272</v>
      </c>
      <c r="D10" s="137"/>
      <c r="E10" s="153"/>
      <c r="F10" s="154"/>
      <c r="G10" s="155" t="str">
        <f>E8</f>
        <v>VBC TRUCCAZZANO</v>
      </c>
      <c r="H10" s="140"/>
      <c r="I10" s="140"/>
      <c r="J10" s="140"/>
      <c r="K10" s="156"/>
      <c r="L10" s="156"/>
      <c r="M10" s="140"/>
      <c r="N10" s="140"/>
      <c r="O10" s="140"/>
      <c r="P10" s="140"/>
      <c r="Q10" s="140"/>
      <c r="R10" s="140"/>
      <c r="S10" s="140"/>
      <c r="T10" s="140"/>
      <c r="U10" s="140"/>
    </row>
    <row r="11" spans="2:21" ht="12.75">
      <c r="B11" s="142" t="s">
        <v>185</v>
      </c>
      <c r="C11" s="147" t="s">
        <v>216</v>
      </c>
      <c r="D11" s="137"/>
      <c r="E11" s="153"/>
      <c r="F11" s="154"/>
      <c r="G11" s="150" t="s">
        <v>292</v>
      </c>
      <c r="H11" s="140"/>
      <c r="I11" s="149"/>
      <c r="J11" s="140"/>
      <c r="K11" s="156"/>
      <c r="L11" s="156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2:21" ht="12.75">
      <c r="B12" s="142"/>
      <c r="C12" s="157" t="s">
        <v>240</v>
      </c>
      <c r="D12" s="137"/>
      <c r="E12" s="158" t="str">
        <f>C11</f>
        <v>QUARTO CAGN.MILANO</v>
      </c>
      <c r="F12" s="154"/>
      <c r="G12" s="159"/>
      <c r="H12" s="140"/>
      <c r="I12" s="140"/>
      <c r="J12" s="140"/>
      <c r="K12" s="156"/>
      <c r="L12" s="156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2:21" ht="12.75">
      <c r="B13" s="175" t="s">
        <v>186</v>
      </c>
      <c r="C13" s="160" t="s">
        <v>76</v>
      </c>
      <c r="D13" s="137"/>
      <c r="E13" s="161" t="s">
        <v>283</v>
      </c>
      <c r="F13" s="162"/>
      <c r="G13" s="159"/>
      <c r="H13" s="140"/>
      <c r="I13" s="140"/>
      <c r="J13" s="140"/>
      <c r="K13" s="156"/>
      <c r="L13" s="156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2:21" ht="12.75" customHeight="1">
      <c r="B14" s="142"/>
      <c r="C14" s="152" t="s">
        <v>236</v>
      </c>
      <c r="D14" s="137"/>
      <c r="E14" s="154"/>
      <c r="F14" s="154"/>
      <c r="G14" s="159"/>
      <c r="H14" s="140"/>
      <c r="I14" s="149" t="str">
        <f>G18</f>
        <v>VOLLEY TEAM SEGRATE</v>
      </c>
      <c r="J14" s="140"/>
      <c r="K14" s="156"/>
      <c r="L14" s="156"/>
      <c r="M14" s="140"/>
      <c r="N14" s="140"/>
      <c r="O14" s="140"/>
      <c r="P14" s="140"/>
      <c r="Q14" s="140"/>
      <c r="R14" s="140"/>
      <c r="S14" s="140"/>
      <c r="T14" s="140"/>
      <c r="U14" s="140"/>
    </row>
    <row r="15" spans="2:21" ht="12.75">
      <c r="B15" s="175" t="s">
        <v>187</v>
      </c>
      <c r="C15" s="147" t="s">
        <v>217</v>
      </c>
      <c r="D15" s="137"/>
      <c r="E15" s="154"/>
      <c r="F15" s="154"/>
      <c r="G15" s="153"/>
      <c r="H15" s="140"/>
      <c r="I15" s="163" t="s">
        <v>297</v>
      </c>
      <c r="J15" s="140"/>
      <c r="K15" s="156"/>
      <c r="L15" s="156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2:21" ht="12.75">
      <c r="B16" s="142"/>
      <c r="C16" s="148" t="s">
        <v>253</v>
      </c>
      <c r="D16" s="137"/>
      <c r="E16" s="155" t="str">
        <f>C15</f>
        <v>VOLLEY TEAM SEGRATE</v>
      </c>
      <c r="F16" s="154"/>
      <c r="G16" s="153"/>
      <c r="H16" s="140"/>
      <c r="I16" s="164"/>
      <c r="J16" s="140"/>
      <c r="K16" s="156"/>
      <c r="L16" s="156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2:21" ht="12.75">
      <c r="B17" s="142" t="s">
        <v>188</v>
      </c>
      <c r="C17" s="160" t="s">
        <v>168</v>
      </c>
      <c r="D17" s="137"/>
      <c r="E17" s="150" t="s">
        <v>276</v>
      </c>
      <c r="F17" s="151"/>
      <c r="G17" s="153"/>
      <c r="H17" s="140"/>
      <c r="I17" s="164"/>
      <c r="J17" s="140"/>
      <c r="K17" s="156"/>
      <c r="L17" s="156"/>
      <c r="M17" s="140"/>
      <c r="N17" s="140"/>
      <c r="O17" s="140"/>
      <c r="P17" s="140"/>
      <c r="Q17" s="140"/>
      <c r="R17" s="140"/>
      <c r="S17" s="140"/>
      <c r="T17" s="140"/>
      <c r="U17" s="140"/>
    </row>
    <row r="18" spans="2:21" ht="12.75">
      <c r="B18" s="142"/>
      <c r="C18" s="152" t="s">
        <v>241</v>
      </c>
      <c r="D18" s="137"/>
      <c r="E18" s="153"/>
      <c r="F18" s="154"/>
      <c r="G18" s="158" t="str">
        <f>E16</f>
        <v>VOLLEY TEAM SEGRATE</v>
      </c>
      <c r="H18" s="140"/>
      <c r="I18" s="164"/>
      <c r="J18" s="140"/>
      <c r="K18" s="156"/>
      <c r="L18" s="156"/>
      <c r="M18" s="140"/>
      <c r="N18" s="140"/>
      <c r="O18" s="140"/>
      <c r="P18" s="140"/>
      <c r="Q18" s="140"/>
      <c r="R18" s="140"/>
      <c r="S18" s="140"/>
      <c r="T18" s="140"/>
      <c r="U18" s="140"/>
    </row>
    <row r="19" spans="2:21" ht="12.75">
      <c r="B19" s="142" t="s">
        <v>189</v>
      </c>
      <c r="C19" s="147" t="s">
        <v>92</v>
      </c>
      <c r="D19" s="137"/>
      <c r="E19" s="153"/>
      <c r="F19" s="154"/>
      <c r="G19" s="161" t="s">
        <v>288</v>
      </c>
      <c r="H19" s="140"/>
      <c r="I19" s="164"/>
      <c r="J19" s="140"/>
      <c r="K19" s="156"/>
      <c r="L19" s="156"/>
      <c r="M19" s="140"/>
      <c r="N19" s="140"/>
      <c r="O19" s="140"/>
      <c r="P19" s="140"/>
      <c r="Q19" s="140"/>
      <c r="R19" s="140"/>
      <c r="S19" s="140"/>
      <c r="T19" s="140"/>
      <c r="U19" s="140"/>
    </row>
    <row r="20" spans="2:21" ht="12.75">
      <c r="B20" s="142"/>
      <c r="C20" s="148" t="s">
        <v>237</v>
      </c>
      <c r="D20" s="137"/>
      <c r="E20" s="158" t="str">
        <f>C21</f>
        <v>SAN CARLO MONZA</v>
      </c>
      <c r="F20" s="154"/>
      <c r="G20" s="156"/>
      <c r="H20" s="140"/>
      <c r="I20" s="164"/>
      <c r="J20" s="140"/>
      <c r="K20" s="156"/>
      <c r="L20" s="156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2:21" ht="12.75" customHeight="1">
      <c r="B21" s="142" t="s">
        <v>190</v>
      </c>
      <c r="C21" s="160" t="s">
        <v>218</v>
      </c>
      <c r="D21" s="141"/>
      <c r="E21" s="152" t="s">
        <v>284</v>
      </c>
      <c r="F21" s="149"/>
      <c r="G21" s="156"/>
      <c r="H21" s="140"/>
      <c r="I21" s="164"/>
      <c r="J21" s="140"/>
      <c r="K21" s="165"/>
      <c r="L21" s="156"/>
      <c r="M21" s="140"/>
      <c r="N21" s="140"/>
      <c r="O21" s="140"/>
      <c r="P21" s="140"/>
      <c r="Q21" s="140"/>
      <c r="R21" s="140"/>
      <c r="S21" s="140"/>
      <c r="T21" s="140"/>
      <c r="U21" s="140"/>
    </row>
    <row r="22" spans="2:21" ht="12.75" customHeight="1">
      <c r="B22" s="142"/>
      <c r="C22" s="152" t="s">
        <v>254</v>
      </c>
      <c r="D22" s="166"/>
      <c r="E22" s="156"/>
      <c r="F22" s="140"/>
      <c r="G22" s="156"/>
      <c r="H22" s="140"/>
      <c r="I22" s="164"/>
      <c r="J22" s="140"/>
      <c r="K22" s="143" t="str">
        <f>I30</f>
        <v>FO.CA BRIOSCO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2:21" ht="12.75">
      <c r="B23" s="175" t="s">
        <v>191</v>
      </c>
      <c r="C23" s="147" t="s">
        <v>89</v>
      </c>
      <c r="E23" s="27"/>
      <c r="G23" s="156"/>
      <c r="H23" s="140"/>
      <c r="I23" s="164"/>
      <c r="J23" s="140"/>
      <c r="K23" s="167"/>
      <c r="L23" s="140"/>
      <c r="M23" s="140"/>
      <c r="N23" s="140"/>
      <c r="O23" s="140"/>
      <c r="P23" s="140"/>
      <c r="Q23" s="140"/>
      <c r="R23" s="140"/>
      <c r="S23" s="140"/>
      <c r="T23" s="140"/>
      <c r="U23" s="140"/>
    </row>
    <row r="24" spans="2:21" ht="12.75">
      <c r="B24" s="142"/>
      <c r="C24" s="148" t="s">
        <v>242</v>
      </c>
      <c r="E24" s="155" t="str">
        <f>C23</f>
        <v>ASCOR BETTOLINO</v>
      </c>
      <c r="G24" s="156"/>
      <c r="H24" s="140"/>
      <c r="I24" s="164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</row>
    <row r="25" spans="2:21" ht="12.75">
      <c r="B25" s="142" t="s">
        <v>194</v>
      </c>
      <c r="C25" s="160" t="s">
        <v>219</v>
      </c>
      <c r="E25" s="150" t="s">
        <v>277</v>
      </c>
      <c r="G25" s="156"/>
      <c r="H25" s="140"/>
      <c r="I25" s="164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</row>
    <row r="26" spans="2:21" ht="12.75">
      <c r="B26" s="142"/>
      <c r="C26" s="152" t="s">
        <v>255</v>
      </c>
      <c r="E26" s="153"/>
      <c r="G26" s="155" t="str">
        <f>E28</f>
        <v>IL GABBIANO PIOLTELLO</v>
      </c>
      <c r="H26" s="140"/>
      <c r="I26" s="164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</row>
    <row r="27" spans="2:21" ht="12.75">
      <c r="B27" s="142" t="s">
        <v>195</v>
      </c>
      <c r="C27" s="147" t="s">
        <v>151</v>
      </c>
      <c r="E27" s="153"/>
      <c r="G27" s="150" t="s">
        <v>294</v>
      </c>
      <c r="H27" s="140"/>
      <c r="I27" s="164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</row>
    <row r="28" spans="2:21" ht="12.75">
      <c r="B28" s="142"/>
      <c r="C28" s="148" t="s">
        <v>243</v>
      </c>
      <c r="E28" s="158" t="str">
        <f>C29</f>
        <v>IL GABBIANO PIOLTELLO</v>
      </c>
      <c r="G28" s="159"/>
      <c r="H28" s="140"/>
      <c r="I28" s="164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</row>
    <row r="29" spans="2:21" ht="12.75">
      <c r="B29" s="142" t="s">
        <v>196</v>
      </c>
      <c r="C29" s="160" t="s">
        <v>97</v>
      </c>
      <c r="E29" s="152" t="s">
        <v>285</v>
      </c>
      <c r="G29" s="159"/>
      <c r="H29" s="140"/>
      <c r="I29" s="164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</row>
    <row r="30" spans="2:21" ht="12.75">
      <c r="B30" s="142"/>
      <c r="C30" s="168" t="s">
        <v>256</v>
      </c>
      <c r="E30" s="155"/>
      <c r="G30" s="159"/>
      <c r="H30" s="140"/>
      <c r="I30" s="169" t="str">
        <f>G34</f>
        <v>FO.CA BRIOSCO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</row>
    <row r="31" spans="2:9" ht="12.75">
      <c r="B31" s="142" t="s">
        <v>185</v>
      </c>
      <c r="C31" s="147" t="s">
        <v>158</v>
      </c>
      <c r="E31" s="27"/>
      <c r="G31" s="153"/>
      <c r="I31" s="170" t="s">
        <v>298</v>
      </c>
    </row>
    <row r="32" spans="2:7" ht="12.75">
      <c r="B32" s="142"/>
      <c r="C32" s="148" t="s">
        <v>251</v>
      </c>
      <c r="E32" s="155" t="str">
        <f>C33</f>
        <v>FO.CA BRIOSCO</v>
      </c>
      <c r="G32" s="153"/>
    </row>
    <row r="33" spans="2:7" ht="12.75">
      <c r="B33" s="142" t="s">
        <v>197</v>
      </c>
      <c r="C33" s="160" t="s">
        <v>220</v>
      </c>
      <c r="E33" s="150" t="s">
        <v>278</v>
      </c>
      <c r="G33" s="153"/>
    </row>
    <row r="34" spans="2:7" ht="12.75">
      <c r="B34" s="142"/>
      <c r="C34" s="152" t="s">
        <v>244</v>
      </c>
      <c r="E34" s="153"/>
      <c r="G34" s="158" t="str">
        <f>E32</f>
        <v>FO.CA BRIOSCO</v>
      </c>
    </row>
    <row r="35" spans="2:7" ht="12.75">
      <c r="B35" s="142" t="s">
        <v>198</v>
      </c>
      <c r="C35" s="147" t="s">
        <v>141</v>
      </c>
      <c r="E35" s="153"/>
      <c r="G35" s="161" t="s">
        <v>293</v>
      </c>
    </row>
    <row r="36" spans="2:17" ht="13.5" thickBot="1">
      <c r="B36" s="142"/>
      <c r="C36" s="148" t="s">
        <v>245</v>
      </c>
      <c r="E36" s="158" t="str">
        <f>C37</f>
        <v>POL.DO. PADERNO</v>
      </c>
      <c r="G36" s="171"/>
      <c r="H36" s="42"/>
      <c r="I36" s="27"/>
      <c r="J36" s="27"/>
      <c r="K36" s="27"/>
      <c r="L36" s="75"/>
      <c r="M36" s="75"/>
      <c r="N36" s="75"/>
      <c r="O36" s="75"/>
      <c r="P36" s="75"/>
      <c r="Q36" s="75"/>
    </row>
    <row r="37" spans="2:12" ht="12.75">
      <c r="B37" s="142" t="s">
        <v>199</v>
      </c>
      <c r="C37" s="160" t="s">
        <v>221</v>
      </c>
      <c r="E37" s="152" t="s">
        <v>289</v>
      </c>
      <c r="G37" s="212" t="s">
        <v>301</v>
      </c>
      <c r="H37" s="213"/>
      <c r="I37" s="214"/>
      <c r="J37" s="214"/>
      <c r="K37" s="214"/>
      <c r="L37" s="215"/>
    </row>
    <row r="38" spans="2:12" ht="12.75">
      <c r="B38" s="142"/>
      <c r="C38" s="172" t="s">
        <v>257</v>
      </c>
      <c r="G38" s="216" t="str">
        <f>K55</f>
        <v>POL. GIOVANILE BRESSO</v>
      </c>
      <c r="H38" s="155" t="s">
        <v>74</v>
      </c>
      <c r="I38" s="149" t="str">
        <f>K22</f>
        <v>FO.CA BRIOSCO</v>
      </c>
      <c r="J38" s="155">
        <f>J12</f>
        <v>0</v>
      </c>
      <c r="K38" s="217" t="s">
        <v>304</v>
      </c>
      <c r="L38" s="218"/>
    </row>
    <row r="39" spans="2:12" ht="12.75">
      <c r="B39" s="142"/>
      <c r="C39" s="172"/>
      <c r="G39" s="216" t="s">
        <v>302</v>
      </c>
      <c r="H39" s="155"/>
      <c r="I39" s="42"/>
      <c r="J39" s="155"/>
      <c r="K39" s="219"/>
      <c r="L39" s="218"/>
    </row>
    <row r="40" spans="2:12" ht="12.75">
      <c r="B40" s="142" t="s">
        <v>200</v>
      </c>
      <c r="C40" s="147" t="s">
        <v>222</v>
      </c>
      <c r="D40" s="137"/>
      <c r="E40" s="139"/>
      <c r="F40" s="139"/>
      <c r="G40" s="216" t="str">
        <f>I14</f>
        <v>VOLLEY TEAM SEGRATE</v>
      </c>
      <c r="H40" s="155" t="s">
        <v>74</v>
      </c>
      <c r="I40" s="149" t="str">
        <f>I47</f>
        <v>PALLAVOLO CIM LISSONE</v>
      </c>
      <c r="J40" s="155">
        <f>J28</f>
        <v>0</v>
      </c>
      <c r="K40" s="155" t="s">
        <v>303</v>
      </c>
      <c r="L40" s="218"/>
    </row>
    <row r="41" spans="2:12" ht="13.5" thickBot="1">
      <c r="B41" s="142"/>
      <c r="C41" s="148" t="s">
        <v>246</v>
      </c>
      <c r="D41" s="137"/>
      <c r="E41" s="149" t="str">
        <f>C42</f>
        <v>PALLAVOLO CIM LISSONE</v>
      </c>
      <c r="F41" s="139"/>
      <c r="G41" s="220"/>
      <c r="H41" s="221"/>
      <c r="I41" s="222"/>
      <c r="J41" s="222"/>
      <c r="K41" s="222"/>
      <c r="L41" s="223"/>
    </row>
    <row r="42" spans="2:9" ht="12.75">
      <c r="B42" s="175" t="s">
        <v>201</v>
      </c>
      <c r="C42" s="160" t="s">
        <v>118</v>
      </c>
      <c r="D42" s="137"/>
      <c r="E42" s="150" t="s">
        <v>274</v>
      </c>
      <c r="F42" s="151"/>
      <c r="G42" s="42"/>
      <c r="H42" s="140"/>
      <c r="I42" s="140"/>
    </row>
    <row r="43" spans="2:9" ht="12.75">
      <c r="B43" s="142"/>
      <c r="C43" s="152" t="s">
        <v>258</v>
      </c>
      <c r="D43" s="137"/>
      <c r="E43" s="153"/>
      <c r="F43" s="154"/>
      <c r="G43" s="155" t="str">
        <f>E41</f>
        <v>PALLAVOLO CIM LISSONE</v>
      </c>
      <c r="H43" s="140"/>
      <c r="I43" s="140"/>
    </row>
    <row r="44" spans="2:9" ht="12.75">
      <c r="B44" s="142" t="s">
        <v>202</v>
      </c>
      <c r="C44" s="147" t="s">
        <v>223</v>
      </c>
      <c r="D44" s="137"/>
      <c r="E44" s="153"/>
      <c r="F44" s="154"/>
      <c r="G44" s="150" t="s">
        <v>295</v>
      </c>
      <c r="H44" s="140"/>
      <c r="I44" s="149"/>
    </row>
    <row r="45" spans="2:9" ht="12.75">
      <c r="B45" s="142"/>
      <c r="C45" s="157" t="s">
        <v>238</v>
      </c>
      <c r="D45" s="137"/>
      <c r="E45" s="158" t="str">
        <f>C46</f>
        <v>IMC VOLLEY MILANO</v>
      </c>
      <c r="F45" s="154"/>
      <c r="G45" s="159"/>
      <c r="H45" s="140"/>
      <c r="I45" s="140"/>
    </row>
    <row r="46" spans="2:9" ht="12.75">
      <c r="B46" s="142" t="s">
        <v>203</v>
      </c>
      <c r="C46" s="160" t="s">
        <v>224</v>
      </c>
      <c r="D46" s="137"/>
      <c r="E46" s="152" t="s">
        <v>279</v>
      </c>
      <c r="F46" s="162"/>
      <c r="G46" s="159"/>
      <c r="H46" s="140"/>
      <c r="I46" s="140"/>
    </row>
    <row r="47" spans="2:9" ht="12.75">
      <c r="B47" s="142"/>
      <c r="C47" s="152" t="s">
        <v>247</v>
      </c>
      <c r="D47" s="137"/>
      <c r="E47" s="154"/>
      <c r="F47" s="154"/>
      <c r="G47" s="159"/>
      <c r="H47" s="140"/>
      <c r="I47" s="149" t="str">
        <f>G43</f>
        <v>PALLAVOLO CIM LISSONE</v>
      </c>
    </row>
    <row r="48" spans="2:9" ht="12.75">
      <c r="B48" s="175" t="s">
        <v>204</v>
      </c>
      <c r="C48" s="147" t="s">
        <v>225</v>
      </c>
      <c r="D48" s="137"/>
      <c r="E48" s="154"/>
      <c r="F48" s="154"/>
      <c r="G48" s="153"/>
      <c r="H48" s="140"/>
      <c r="I48" s="173" t="s">
        <v>299</v>
      </c>
    </row>
    <row r="49" spans="2:9" ht="12.75">
      <c r="B49" s="142"/>
      <c r="C49" s="148" t="s">
        <v>248</v>
      </c>
      <c r="D49" s="137"/>
      <c r="E49" s="155" t="str">
        <f>C48</f>
        <v>B.S.T. BINZAGO</v>
      </c>
      <c r="F49" s="154"/>
      <c r="G49" s="153"/>
      <c r="H49" s="140"/>
      <c r="I49" s="164"/>
    </row>
    <row r="50" spans="2:9" ht="12.75">
      <c r="B50" s="142" t="s">
        <v>205</v>
      </c>
      <c r="C50" s="160" t="s">
        <v>82</v>
      </c>
      <c r="D50" s="137"/>
      <c r="E50" s="150" t="s">
        <v>280</v>
      </c>
      <c r="F50" s="151"/>
      <c r="G50" s="153"/>
      <c r="H50" s="140"/>
      <c r="I50" s="164"/>
    </row>
    <row r="51" spans="2:9" ht="12.75">
      <c r="B51" s="142"/>
      <c r="C51" s="152" t="s">
        <v>259</v>
      </c>
      <c r="D51" s="137"/>
      <c r="E51" s="153"/>
      <c r="F51" s="154"/>
      <c r="G51" s="158" t="str">
        <f>E49</f>
        <v>B.S.T. BINZAGO</v>
      </c>
      <c r="H51" s="140"/>
      <c r="I51" s="164"/>
    </row>
    <row r="52" spans="2:9" ht="12.75">
      <c r="B52" s="142" t="s">
        <v>206</v>
      </c>
      <c r="C52" s="147" t="s">
        <v>143</v>
      </c>
      <c r="D52" s="137"/>
      <c r="E52" s="153"/>
      <c r="F52" s="154"/>
      <c r="G52" s="161" t="s">
        <v>296</v>
      </c>
      <c r="H52" s="140"/>
      <c r="I52" s="164"/>
    </row>
    <row r="53" spans="2:9" ht="12.75">
      <c r="B53" s="142"/>
      <c r="C53" s="157" t="s">
        <v>269</v>
      </c>
      <c r="D53" s="137"/>
      <c r="E53" s="158" t="str">
        <f>C52</f>
        <v>GROF CUGGIONO</v>
      </c>
      <c r="F53" s="154"/>
      <c r="G53" s="156"/>
      <c r="H53" s="140"/>
      <c r="I53" s="164"/>
    </row>
    <row r="54" spans="2:9" ht="12.75">
      <c r="B54" s="142" t="s">
        <v>207</v>
      </c>
      <c r="C54" s="160" t="s">
        <v>93</v>
      </c>
      <c r="D54" s="141"/>
      <c r="E54" s="152" t="s">
        <v>286</v>
      </c>
      <c r="F54" s="149"/>
      <c r="G54" s="156"/>
      <c r="H54" s="140"/>
      <c r="I54" s="164"/>
    </row>
    <row r="55" spans="2:11" ht="12.75">
      <c r="B55" s="142"/>
      <c r="C55" s="152" t="s">
        <v>270</v>
      </c>
      <c r="D55" s="166"/>
      <c r="E55" s="156"/>
      <c r="F55" s="140"/>
      <c r="G55" s="156"/>
      <c r="H55" s="140"/>
      <c r="I55" s="164"/>
      <c r="K55" s="143" t="str">
        <f>I63</f>
        <v>POL. GIOVANILE BRESSO</v>
      </c>
    </row>
    <row r="56" spans="2:11" ht="12.75">
      <c r="B56" s="175" t="s">
        <v>208</v>
      </c>
      <c r="C56" s="147" t="s">
        <v>135</v>
      </c>
      <c r="E56" s="27"/>
      <c r="G56" s="156"/>
      <c r="H56" s="140"/>
      <c r="I56" s="164"/>
      <c r="K56" s="174"/>
    </row>
    <row r="57" spans="2:9" ht="12.75">
      <c r="B57" s="142"/>
      <c r="C57" s="148" t="s">
        <v>271</v>
      </c>
      <c r="E57" s="155" t="str">
        <f>C56</f>
        <v>POL. GIOVANILE BRESSO</v>
      </c>
      <c r="G57" s="156"/>
      <c r="H57" s="140"/>
      <c r="I57" s="164"/>
    </row>
    <row r="58" spans="2:9" ht="12.75">
      <c r="B58" s="142" t="s">
        <v>209</v>
      </c>
      <c r="C58" s="160" t="s">
        <v>226</v>
      </c>
      <c r="E58" s="150" t="s">
        <v>273</v>
      </c>
      <c r="G58" s="156"/>
      <c r="H58" s="140"/>
      <c r="I58" s="164"/>
    </row>
    <row r="59" spans="2:9" ht="12.75">
      <c r="B59" s="142"/>
      <c r="C59" s="152" t="s">
        <v>249</v>
      </c>
      <c r="E59" s="153"/>
      <c r="G59" s="155" t="str">
        <f>E57</f>
        <v>POL. GIOVANILE BRESSO</v>
      </c>
      <c r="H59" s="140"/>
      <c r="I59" s="164"/>
    </row>
    <row r="60" spans="2:9" ht="12.75">
      <c r="B60" s="142" t="s">
        <v>210</v>
      </c>
      <c r="C60" s="147" t="s">
        <v>227</v>
      </c>
      <c r="E60" s="153"/>
      <c r="G60" s="150" t="s">
        <v>291</v>
      </c>
      <c r="H60" s="140"/>
      <c r="I60" s="164"/>
    </row>
    <row r="61" spans="2:9" ht="12.75">
      <c r="B61" s="142"/>
      <c r="C61" s="148" t="s">
        <v>250</v>
      </c>
      <c r="E61" s="158" t="str">
        <f>C60</f>
        <v>BLACK BULLS VOLLEY</v>
      </c>
      <c r="G61" s="159"/>
      <c r="H61" s="140"/>
      <c r="I61" s="164"/>
    </row>
    <row r="62" spans="2:9" ht="12.75">
      <c r="B62" s="142" t="s">
        <v>202</v>
      </c>
      <c r="C62" s="160" t="s">
        <v>228</v>
      </c>
      <c r="E62" s="180" t="s">
        <v>287</v>
      </c>
      <c r="G62" s="159"/>
      <c r="H62" s="140"/>
      <c r="I62" s="164"/>
    </row>
    <row r="63" spans="2:9" ht="12.75">
      <c r="B63" s="142"/>
      <c r="C63" s="152" t="s">
        <v>260</v>
      </c>
      <c r="E63" s="155"/>
      <c r="G63" s="159"/>
      <c r="H63" s="140"/>
      <c r="I63" s="169" t="str">
        <f>G59</f>
        <v>POL. GIOVANILE BRESSO</v>
      </c>
    </row>
    <row r="64" spans="2:9" ht="12.75">
      <c r="B64" s="142" t="s">
        <v>211</v>
      </c>
      <c r="C64" s="147" t="s">
        <v>229</v>
      </c>
      <c r="E64" s="27"/>
      <c r="G64" s="159"/>
      <c r="I64" s="170" t="s">
        <v>300</v>
      </c>
    </row>
    <row r="65" spans="2:7" ht="12.75">
      <c r="B65" s="142"/>
      <c r="C65" s="148" t="s">
        <v>261</v>
      </c>
      <c r="E65" s="155" t="str">
        <f>C64</f>
        <v>QUASARS INDUNO</v>
      </c>
      <c r="G65" s="159"/>
    </row>
    <row r="66" spans="2:7" ht="12.75">
      <c r="B66" s="142" t="s">
        <v>212</v>
      </c>
      <c r="C66" s="160" t="s">
        <v>154</v>
      </c>
      <c r="E66" s="179" t="s">
        <v>275</v>
      </c>
      <c r="G66" s="159"/>
    </row>
    <row r="67" spans="2:7" ht="12.75">
      <c r="B67" s="142"/>
      <c r="C67" s="152" t="s">
        <v>239</v>
      </c>
      <c r="E67" s="153"/>
      <c r="G67" s="178" t="str">
        <f>E69</f>
        <v>I SOLITI IGNOTI</v>
      </c>
    </row>
    <row r="68" spans="2:7" ht="12.75">
      <c r="B68" s="175" t="s">
        <v>213</v>
      </c>
      <c r="C68" s="176" t="s">
        <v>78</v>
      </c>
      <c r="E68" s="153"/>
      <c r="G68" s="161" t="s">
        <v>290</v>
      </c>
    </row>
    <row r="69" spans="2:5" ht="12.75">
      <c r="B69" s="142"/>
      <c r="C69" s="148" t="s">
        <v>252</v>
      </c>
      <c r="E69" s="178" t="str">
        <f>C68</f>
        <v>I SOLITI IGNOTI</v>
      </c>
    </row>
    <row r="70" spans="2:5" ht="12.75">
      <c r="B70" s="142" t="s">
        <v>214</v>
      </c>
      <c r="C70" s="160" t="s">
        <v>130</v>
      </c>
      <c r="E70" s="180" t="s">
        <v>281</v>
      </c>
    </row>
    <row r="71" spans="2:3" ht="12.75">
      <c r="B71" s="142"/>
      <c r="C71" s="152" t="s">
        <v>251</v>
      </c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sheetProtection/>
  <mergeCells count="3">
    <mergeCell ref="B1:L1"/>
    <mergeCell ref="B2:H2"/>
    <mergeCell ref="E3:F3"/>
  </mergeCells>
  <printOptions/>
  <pageMargins left="0.25" right="0.25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Soliti Ignoti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
www.alloni.it/isolitiignoti</dc:description>
  <cp:lastModifiedBy>Stefano Alloni</cp:lastModifiedBy>
  <cp:lastPrinted>2012-02-16T11:54:31Z</cp:lastPrinted>
  <dcterms:created xsi:type="dcterms:W3CDTF">2002-04-19T11:58:14Z</dcterms:created>
  <dcterms:modified xsi:type="dcterms:W3CDTF">2012-04-11T11:07:52Z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193203165</vt:i4>
  </property>
  <property fmtid="{D5CDD505-2E9C-101B-9397-08002B2CF9AE}" pid="3" name="_EmailSubject">
    <vt:lpwstr/>
  </property>
  <property fmtid="{D5CDD505-2E9C-101B-9397-08002B2CF9AE}" pid="4" name="_AuthorEmail">
    <vt:lpwstr>alloni@databridge.it</vt:lpwstr>
  </property>
  <property fmtid="{D5CDD505-2E9C-101B-9397-08002B2CF9AE}" pid="5" name="_AuthorEmailDisplayName">
    <vt:lpwstr>Alloni Stefano</vt:lpwstr>
  </property>
  <property fmtid="{D5CDD505-2E9C-101B-9397-08002B2CF9AE}" pid="6" name="_ReviewingToolsShownOnce">
    <vt:lpwstr/>
  </property>
</Properties>
</file>